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23 TKD dokumenty/VZ/VZ december 2/"/>
    </mc:Choice>
  </mc:AlternateContent>
  <xr:revisionPtr revIDLastSave="0" documentId="8_{A965CC0A-EAD3-F944-AFD1-5CF72093CFB4}" xr6:coauthVersionLast="47" xr6:coauthVersionMax="47" xr10:uidLastSave="{00000000-0000-0000-0000-000000000000}"/>
  <bookViews>
    <workbookView xWindow="680" yWindow="1000" windowWidth="27840" windowHeight="16340" xr2:uid="{FEF6752E-D21C-3040-9955-1B4E91E43665}"/>
  </bookViews>
  <sheets>
    <sheet name="16.1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20" i="1" s="1"/>
  <c r="S14" i="1"/>
  <c r="S15" i="1"/>
  <c r="S16" i="1"/>
  <c r="S17" i="1"/>
  <c r="S18" i="1"/>
  <c r="S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</calcChain>
</file>

<file path=xl/sharedStrings.xml><?xml version="1.0" encoding="utf-8"?>
<sst xmlns="http://schemas.openxmlformats.org/spreadsheetml/2006/main" count="53" uniqueCount="40">
  <si>
    <t>Schválené dňa 19.11.2023</t>
  </si>
  <si>
    <t>SPOLU</t>
  </si>
  <si>
    <t>ILYO TKD PREŠOV</t>
  </si>
  <si>
    <t>STAR-CLUB BU, KE</t>
  </si>
  <si>
    <t xml:space="preserve">KORYO RV PANTHERS </t>
  </si>
  <si>
    <t>4U TKD LM</t>
  </si>
  <si>
    <t>ILYO TKD ZVOLEN</t>
  </si>
  <si>
    <t>HUMENNÉ TKD</t>
  </si>
  <si>
    <t>HNÚŠŤA TKD</t>
  </si>
  <si>
    <t>BLACK TIGER SN</t>
  </si>
  <si>
    <t>FALCON TKD RS</t>
  </si>
  <si>
    <t>ILYO TKD TRENČÍN</t>
  </si>
  <si>
    <t>KORYO UPJŠ KE</t>
  </si>
  <si>
    <t>HAKIMI TKD RV</t>
  </si>
  <si>
    <t>ŠKP BA Ryong TKD</t>
  </si>
  <si>
    <t>ŠKP KE ILYO TKD</t>
  </si>
  <si>
    <t xml:space="preserve">Delegát </t>
  </si>
  <si>
    <t>Účasť na vrch. Podujatí</t>
  </si>
  <si>
    <t>Športový odborník</t>
  </si>
  <si>
    <t>Reprezentant  viac ako 3</t>
  </si>
  <si>
    <t>Delegát</t>
  </si>
  <si>
    <t xml:space="preserve"> 1.miesto MSR celkom</t>
  </si>
  <si>
    <t xml:space="preserve"> 1.miesto liga poomsae</t>
  </si>
  <si>
    <t xml:space="preserve"> 1.miesto liga zápas</t>
  </si>
  <si>
    <t>Počet členov s licenciou</t>
  </si>
  <si>
    <t>Počet členov 2023</t>
  </si>
  <si>
    <t> 2023</t>
  </si>
  <si>
    <t xml:space="preserve">písmeno h) </t>
  </si>
  <si>
    <t xml:space="preserve">písmeno g) </t>
  </si>
  <si>
    <t xml:space="preserve">písmeno f) </t>
  </si>
  <si>
    <t> 2022</t>
  </si>
  <si>
    <t xml:space="preserve">písmeno e) </t>
  </si>
  <si>
    <t xml:space="preserve">písmeno d) </t>
  </si>
  <si>
    <t xml:space="preserve">písmeno c) </t>
  </si>
  <si>
    <t xml:space="preserve">písmeno b) </t>
  </si>
  <si>
    <t xml:space="preserve">písmeno a) </t>
  </si>
  <si>
    <t xml:space="preserve">Delegáti podľa článku 6, bod 3 </t>
  </si>
  <si>
    <t>Klub</t>
  </si>
  <si>
    <t>P. č.</t>
  </si>
  <si>
    <t xml:space="preserve">Mandáty na VVZ 16.12.2023 s nápočtom k 17.11.2023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</si>
</sst>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38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8BBB-B168-384E-8EC2-D0C9E2A537D9}">
  <dimension ref="A1:S24"/>
  <sheetViews>
    <sheetView tabSelected="1"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9" sqref="V9"/>
    </sheetView>
  </sheetViews>
  <sheetFormatPr baseColWidth="10" defaultRowHeight="16" x14ac:dyDescent="0.2"/>
  <cols>
    <col min="1" max="1" width="5.83203125" customWidth="1"/>
    <col min="2" max="2" width="12.33203125" customWidth="1"/>
  </cols>
  <sheetData>
    <row r="1" spans="1:19" ht="17" thickBot="1" x14ac:dyDescent="0.25">
      <c r="A1" s="40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8"/>
    </row>
    <row r="2" spans="1:19" ht="17" thickBot="1" x14ac:dyDescent="0.25">
      <c r="A2" s="32" t="s">
        <v>38</v>
      </c>
      <c r="B2" s="32" t="s">
        <v>37</v>
      </c>
      <c r="C2" s="37" t="s">
        <v>36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5"/>
    </row>
    <row r="3" spans="1:19" ht="17" thickBot="1" x14ac:dyDescent="0.25">
      <c r="A3" s="29"/>
      <c r="B3" s="29"/>
      <c r="C3" s="33" t="s">
        <v>35</v>
      </c>
      <c r="D3" s="33" t="s">
        <v>26</v>
      </c>
      <c r="E3" s="33" t="s">
        <v>34</v>
      </c>
      <c r="F3" s="33" t="s">
        <v>26</v>
      </c>
      <c r="G3" s="33" t="s">
        <v>33</v>
      </c>
      <c r="H3" s="33" t="s">
        <v>26</v>
      </c>
      <c r="I3" s="33" t="s">
        <v>32</v>
      </c>
      <c r="J3" s="33" t="s">
        <v>26</v>
      </c>
      <c r="K3" s="33" t="s">
        <v>31</v>
      </c>
      <c r="L3" s="34" t="s">
        <v>30</v>
      </c>
      <c r="M3" s="33" t="s">
        <v>29</v>
      </c>
      <c r="N3" s="33" t="s">
        <v>26</v>
      </c>
      <c r="O3" s="33" t="s">
        <v>28</v>
      </c>
      <c r="P3" s="33" t="s">
        <v>26</v>
      </c>
      <c r="Q3" s="33" t="s">
        <v>27</v>
      </c>
      <c r="R3" s="33" t="s">
        <v>26</v>
      </c>
      <c r="S3" s="32" t="s">
        <v>1</v>
      </c>
    </row>
    <row r="4" spans="1:19" x14ac:dyDescent="0.2">
      <c r="A4" s="29"/>
      <c r="B4" s="29"/>
      <c r="C4" s="30" t="s">
        <v>25</v>
      </c>
      <c r="D4" s="30" t="s">
        <v>20</v>
      </c>
      <c r="E4" s="30" t="s">
        <v>24</v>
      </c>
      <c r="F4" s="30" t="s">
        <v>20</v>
      </c>
      <c r="G4" s="31" t="s">
        <v>23</v>
      </c>
      <c r="H4" s="31" t="s">
        <v>16</v>
      </c>
      <c r="I4" s="31" t="s">
        <v>22</v>
      </c>
      <c r="J4" s="31" t="s">
        <v>16</v>
      </c>
      <c r="K4" s="31" t="s">
        <v>21</v>
      </c>
      <c r="L4" s="31" t="s">
        <v>20</v>
      </c>
      <c r="M4" s="31" t="s">
        <v>19</v>
      </c>
      <c r="N4" s="30" t="s">
        <v>16</v>
      </c>
      <c r="O4" s="31" t="s">
        <v>18</v>
      </c>
      <c r="P4" s="30" t="s">
        <v>16</v>
      </c>
      <c r="Q4" s="30" t="s">
        <v>17</v>
      </c>
      <c r="R4" s="30" t="s">
        <v>16</v>
      </c>
      <c r="S4" s="29"/>
    </row>
    <row r="5" spans="1:19" ht="17" thickBot="1" x14ac:dyDescent="0.25">
      <c r="A5" s="25"/>
      <c r="B5" s="25"/>
      <c r="C5" s="26"/>
      <c r="D5" s="26"/>
      <c r="E5" s="26"/>
      <c r="F5" s="26"/>
      <c r="G5" s="28"/>
      <c r="H5" s="28"/>
      <c r="I5" s="28"/>
      <c r="J5" s="28"/>
      <c r="K5" s="28"/>
      <c r="L5" s="28"/>
      <c r="M5" s="28"/>
      <c r="N5" s="26"/>
      <c r="O5" s="28"/>
      <c r="P5" s="26"/>
      <c r="Q5" s="27"/>
      <c r="R5" s="26"/>
      <c r="S5" s="25"/>
    </row>
    <row r="6" spans="1:19" ht="17" thickBot="1" x14ac:dyDescent="0.25">
      <c r="A6" s="15">
        <v>1</v>
      </c>
      <c r="B6" s="14" t="s">
        <v>15</v>
      </c>
      <c r="C6" s="8">
        <v>220</v>
      </c>
      <c r="D6" s="13">
        <v>3</v>
      </c>
      <c r="E6" s="12">
        <v>209</v>
      </c>
      <c r="F6" s="7">
        <v>9</v>
      </c>
      <c r="G6" s="20"/>
      <c r="H6" s="7"/>
      <c r="I6" s="11"/>
      <c r="J6" s="9"/>
      <c r="K6" s="8">
        <v>1</v>
      </c>
      <c r="L6" s="7">
        <v>1</v>
      </c>
      <c r="M6" s="8">
        <v>2</v>
      </c>
      <c r="N6" s="9"/>
      <c r="O6" s="19">
        <v>15</v>
      </c>
      <c r="P6" s="7">
        <v>1</v>
      </c>
      <c r="Q6" s="8">
        <v>1</v>
      </c>
      <c r="R6" s="7">
        <v>1</v>
      </c>
      <c r="S6" s="3">
        <f>D6+F6+H6+J6+L6+N6+P6+R6</f>
        <v>15</v>
      </c>
    </row>
    <row r="7" spans="1:19" ht="17" thickBot="1" x14ac:dyDescent="0.25">
      <c r="A7" s="15">
        <v>2</v>
      </c>
      <c r="B7" s="14" t="s">
        <v>14</v>
      </c>
      <c r="C7" s="8">
        <v>112</v>
      </c>
      <c r="D7" s="13">
        <v>2</v>
      </c>
      <c r="E7" s="12">
        <v>110</v>
      </c>
      <c r="F7" s="7">
        <v>5</v>
      </c>
      <c r="G7" s="19">
        <v>1</v>
      </c>
      <c r="H7" s="24">
        <v>1</v>
      </c>
      <c r="I7" s="19">
        <v>1</v>
      </c>
      <c r="J7" s="24">
        <v>1</v>
      </c>
      <c r="K7" s="10"/>
      <c r="L7" s="9"/>
      <c r="M7" s="8">
        <v>3</v>
      </c>
      <c r="N7" s="7"/>
      <c r="O7" s="8">
        <v>6</v>
      </c>
      <c r="P7" s="7"/>
      <c r="Q7" s="23">
        <v>1</v>
      </c>
      <c r="R7" s="7">
        <v>1</v>
      </c>
      <c r="S7" s="3">
        <f>D7+F7+H7+J7+L7+N7+P7+R7</f>
        <v>10</v>
      </c>
    </row>
    <row r="8" spans="1:19" ht="17" thickBot="1" x14ac:dyDescent="0.25">
      <c r="A8" s="15">
        <v>3</v>
      </c>
      <c r="B8" s="14" t="s">
        <v>13</v>
      </c>
      <c r="C8" s="8">
        <v>61</v>
      </c>
      <c r="D8" s="13">
        <v>1</v>
      </c>
      <c r="E8" s="12">
        <v>52</v>
      </c>
      <c r="F8" s="7">
        <v>3</v>
      </c>
      <c r="G8" s="11"/>
      <c r="H8" s="9"/>
      <c r="I8" s="11"/>
      <c r="J8" s="9"/>
      <c r="K8" s="10"/>
      <c r="L8" s="9"/>
      <c r="M8" s="8"/>
      <c r="N8" s="7"/>
      <c r="O8" s="8">
        <v>6</v>
      </c>
      <c r="P8" s="7"/>
      <c r="Q8" s="10"/>
      <c r="R8" s="7"/>
      <c r="S8" s="3">
        <f>D8+F8+H8+J8+L8+N8+P8+R8</f>
        <v>4</v>
      </c>
    </row>
    <row r="9" spans="1:19" ht="17" thickBot="1" x14ac:dyDescent="0.25">
      <c r="A9" s="15">
        <v>4</v>
      </c>
      <c r="B9" s="14" t="s">
        <v>12</v>
      </c>
      <c r="C9" s="8">
        <v>59</v>
      </c>
      <c r="D9" s="13">
        <v>1</v>
      </c>
      <c r="E9" s="12">
        <v>55</v>
      </c>
      <c r="F9" s="7">
        <v>3</v>
      </c>
      <c r="G9" s="11"/>
      <c r="H9" s="9"/>
      <c r="I9" s="11"/>
      <c r="J9" s="9"/>
      <c r="K9" s="10"/>
      <c r="L9" s="9"/>
      <c r="M9" s="8">
        <v>3</v>
      </c>
      <c r="N9" s="7"/>
      <c r="O9" s="19">
        <v>7</v>
      </c>
      <c r="P9" s="7"/>
      <c r="Q9" s="8">
        <v>1</v>
      </c>
      <c r="R9" s="7">
        <v>1</v>
      </c>
      <c r="S9" s="3">
        <f>D9+F9+H9+J9+L9+N9+P9+R9</f>
        <v>5</v>
      </c>
    </row>
    <row r="10" spans="1:19" ht="17" thickBot="1" x14ac:dyDescent="0.25">
      <c r="A10" s="15">
        <v>5</v>
      </c>
      <c r="B10" s="14" t="s">
        <v>11</v>
      </c>
      <c r="C10" s="8">
        <v>57</v>
      </c>
      <c r="D10" s="13">
        <v>1</v>
      </c>
      <c r="E10" s="12">
        <v>55</v>
      </c>
      <c r="F10" s="7">
        <v>3</v>
      </c>
      <c r="G10" s="11"/>
      <c r="H10" s="9"/>
      <c r="I10" s="11"/>
      <c r="J10" s="9"/>
      <c r="K10" s="10"/>
      <c r="L10" s="9"/>
      <c r="M10" s="8"/>
      <c r="N10" s="7"/>
      <c r="O10" s="8">
        <v>5</v>
      </c>
      <c r="P10" s="7"/>
      <c r="Q10" s="17"/>
      <c r="R10" s="16"/>
      <c r="S10" s="3">
        <f>D10+F10+H10+J10+L10+N10+P10+R10</f>
        <v>4</v>
      </c>
    </row>
    <row r="11" spans="1:19" ht="17" thickBot="1" x14ac:dyDescent="0.25">
      <c r="A11" s="15">
        <v>6</v>
      </c>
      <c r="B11" s="14" t="s">
        <v>10</v>
      </c>
      <c r="C11" s="8">
        <v>51</v>
      </c>
      <c r="D11" s="13">
        <v>1</v>
      </c>
      <c r="E11" s="12">
        <v>51</v>
      </c>
      <c r="F11" s="7">
        <v>3</v>
      </c>
      <c r="G11" s="11"/>
      <c r="H11" s="9"/>
      <c r="I11" s="11"/>
      <c r="J11" s="9"/>
      <c r="K11" s="10"/>
      <c r="L11" s="9"/>
      <c r="M11" s="8"/>
      <c r="N11" s="7"/>
      <c r="O11" s="8">
        <v>5</v>
      </c>
      <c r="P11" s="7"/>
      <c r="Q11" s="17"/>
      <c r="R11" s="16"/>
      <c r="S11" s="3">
        <f>D11+F11+H11+J11+L11+N11+P11+R11</f>
        <v>4</v>
      </c>
    </row>
    <row r="12" spans="1:19" ht="17" thickBot="1" x14ac:dyDescent="0.25">
      <c r="A12" s="15">
        <v>7</v>
      </c>
      <c r="B12" s="14" t="s">
        <v>9</v>
      </c>
      <c r="C12" s="8">
        <v>47</v>
      </c>
      <c r="D12" s="13">
        <v>1</v>
      </c>
      <c r="E12" s="12">
        <v>38</v>
      </c>
      <c r="F12" s="7">
        <v>2</v>
      </c>
      <c r="G12" s="11"/>
      <c r="H12" s="9"/>
      <c r="I12" s="11"/>
      <c r="J12" s="9"/>
      <c r="K12" s="10"/>
      <c r="L12" s="9"/>
      <c r="M12" s="8">
        <v>1</v>
      </c>
      <c r="N12" s="7"/>
      <c r="O12" s="19">
        <v>8</v>
      </c>
      <c r="P12" s="7"/>
      <c r="Q12" s="22">
        <v>1</v>
      </c>
      <c r="R12" s="21">
        <v>1</v>
      </c>
      <c r="S12" s="3">
        <f>D12+F12+H12+J12+L12+N12+P12+R12</f>
        <v>4</v>
      </c>
    </row>
    <row r="13" spans="1:19" ht="17" thickBot="1" x14ac:dyDescent="0.25">
      <c r="A13" s="15">
        <v>8</v>
      </c>
      <c r="B13" s="14" t="s">
        <v>8</v>
      </c>
      <c r="C13" s="8">
        <v>37</v>
      </c>
      <c r="D13" s="13">
        <v>1</v>
      </c>
      <c r="E13" s="12">
        <v>37</v>
      </c>
      <c r="F13" s="7">
        <v>2</v>
      </c>
      <c r="G13" s="11"/>
      <c r="H13" s="9"/>
      <c r="I13" s="20"/>
      <c r="J13" s="7"/>
      <c r="K13" s="10"/>
      <c r="L13" s="9"/>
      <c r="M13" s="8">
        <v>3</v>
      </c>
      <c r="N13" s="7"/>
      <c r="O13" s="19">
        <v>7</v>
      </c>
      <c r="P13" s="7"/>
      <c r="Q13" s="10"/>
      <c r="R13" s="7"/>
      <c r="S13" s="3">
        <f>D13+F13+H13+J13+L13+N13+P13+R13</f>
        <v>3</v>
      </c>
    </row>
    <row r="14" spans="1:19" ht="17" thickBot="1" x14ac:dyDescent="0.25">
      <c r="A14" s="15">
        <v>9</v>
      </c>
      <c r="B14" s="14" t="s">
        <v>7</v>
      </c>
      <c r="C14" s="8">
        <v>25</v>
      </c>
      <c r="D14" s="13">
        <v>1</v>
      </c>
      <c r="E14" s="12">
        <v>25</v>
      </c>
      <c r="F14" s="7">
        <v>1</v>
      </c>
      <c r="G14" s="11"/>
      <c r="H14" s="9"/>
      <c r="I14" s="11"/>
      <c r="J14" s="9"/>
      <c r="K14" s="10"/>
      <c r="L14" s="9"/>
      <c r="M14" s="18"/>
      <c r="N14" s="7"/>
      <c r="O14" s="8">
        <v>4</v>
      </c>
      <c r="P14" s="7"/>
      <c r="Q14" s="17"/>
      <c r="R14" s="16"/>
      <c r="S14" s="3">
        <f>D14+F14+H14+J14+L14+N14+P14+R14</f>
        <v>2</v>
      </c>
    </row>
    <row r="15" spans="1:19" ht="17" thickBot="1" x14ac:dyDescent="0.25">
      <c r="A15" s="15">
        <v>10</v>
      </c>
      <c r="B15" s="14" t="s">
        <v>6</v>
      </c>
      <c r="C15" s="8">
        <v>21</v>
      </c>
      <c r="D15" s="13">
        <v>1</v>
      </c>
      <c r="E15" s="12">
        <v>11</v>
      </c>
      <c r="F15" s="7">
        <v>1</v>
      </c>
      <c r="G15" s="11"/>
      <c r="H15" s="9"/>
      <c r="I15" s="11"/>
      <c r="J15" s="9"/>
      <c r="K15" s="10"/>
      <c r="L15" s="9"/>
      <c r="M15" s="10"/>
      <c r="N15" s="9"/>
      <c r="O15" s="8">
        <v>5</v>
      </c>
      <c r="P15" s="7"/>
      <c r="Q15" s="8"/>
      <c r="R15" s="7"/>
      <c r="S15" s="3">
        <f>D15+F15+H15+J15+L15+N15+P15+R15</f>
        <v>2</v>
      </c>
    </row>
    <row r="16" spans="1:19" ht="17" thickBot="1" x14ac:dyDescent="0.25">
      <c r="A16" s="15">
        <v>11</v>
      </c>
      <c r="B16" s="14" t="s">
        <v>5</v>
      </c>
      <c r="C16" s="8">
        <v>20</v>
      </c>
      <c r="D16" s="13">
        <v>1</v>
      </c>
      <c r="E16" s="12">
        <v>17</v>
      </c>
      <c r="F16" s="7">
        <v>1</v>
      </c>
      <c r="G16" s="11"/>
      <c r="H16" s="9"/>
      <c r="I16" s="11"/>
      <c r="J16" s="9"/>
      <c r="K16" s="10"/>
      <c r="L16" s="9"/>
      <c r="M16" s="10"/>
      <c r="N16" s="9"/>
      <c r="O16" s="8">
        <v>1</v>
      </c>
      <c r="P16" s="7"/>
      <c r="Q16" s="8"/>
      <c r="R16" s="7"/>
      <c r="S16" s="3">
        <f>D16+F16+H16+J16+L16+N16+P16+R16</f>
        <v>2</v>
      </c>
    </row>
    <row r="17" spans="1:19" ht="17" customHeight="1" thickBot="1" x14ac:dyDescent="0.25">
      <c r="A17" s="15">
        <v>12</v>
      </c>
      <c r="B17" s="14" t="s">
        <v>4</v>
      </c>
      <c r="C17" s="8">
        <v>20</v>
      </c>
      <c r="D17" s="13">
        <v>1</v>
      </c>
      <c r="E17" s="12">
        <v>16</v>
      </c>
      <c r="F17" s="7">
        <v>1</v>
      </c>
      <c r="G17" s="11"/>
      <c r="H17" s="9"/>
      <c r="I17" s="11"/>
      <c r="J17" s="9"/>
      <c r="K17" s="10"/>
      <c r="L17" s="9"/>
      <c r="M17" s="10"/>
      <c r="N17" s="9"/>
      <c r="O17" s="8">
        <v>2</v>
      </c>
      <c r="P17" s="7"/>
      <c r="Q17" s="8"/>
      <c r="R17" s="7"/>
      <c r="S17" s="3">
        <f>D17+F17+H17+J17+L17+N17+P17+R17</f>
        <v>2</v>
      </c>
    </row>
    <row r="18" spans="1:19" ht="17" thickBot="1" x14ac:dyDescent="0.25">
      <c r="A18" s="15">
        <v>13</v>
      </c>
      <c r="B18" s="14" t="s">
        <v>3</v>
      </c>
      <c r="C18" s="8">
        <v>10</v>
      </c>
      <c r="D18" s="13">
        <v>1</v>
      </c>
      <c r="E18" s="12">
        <v>10</v>
      </c>
      <c r="F18" s="7">
        <v>1</v>
      </c>
      <c r="G18" s="11"/>
      <c r="H18" s="9"/>
      <c r="I18" s="11"/>
      <c r="J18" s="9"/>
      <c r="K18" s="10"/>
      <c r="L18" s="9"/>
      <c r="M18" s="10"/>
      <c r="N18" s="9"/>
      <c r="O18" s="8">
        <v>2</v>
      </c>
      <c r="P18" s="7"/>
      <c r="Q18" s="8"/>
      <c r="R18" s="7"/>
      <c r="S18" s="3">
        <f>D18+F18+H18+J18+L18+N18+P18+R18</f>
        <v>2</v>
      </c>
    </row>
    <row r="19" spans="1:19" ht="17" thickBot="1" x14ac:dyDescent="0.25">
      <c r="A19" s="15">
        <v>14</v>
      </c>
      <c r="B19" s="14" t="s">
        <v>2</v>
      </c>
      <c r="C19" s="8">
        <v>8</v>
      </c>
      <c r="D19" s="13">
        <v>1</v>
      </c>
      <c r="E19" s="12">
        <v>1</v>
      </c>
      <c r="F19" s="7">
        <v>1</v>
      </c>
      <c r="G19" s="11"/>
      <c r="H19" s="9"/>
      <c r="I19" s="11"/>
      <c r="J19" s="9"/>
      <c r="K19" s="10"/>
      <c r="L19" s="9"/>
      <c r="M19" s="10"/>
      <c r="N19" s="9"/>
      <c r="O19" s="8">
        <v>1</v>
      </c>
      <c r="P19" s="7"/>
      <c r="Q19" s="8"/>
      <c r="R19" s="7"/>
      <c r="S19" s="3">
        <f>D19+F19+H19+J19+L19+N19+P19+R19</f>
        <v>2</v>
      </c>
    </row>
    <row r="20" spans="1:19" ht="17" thickBot="1" x14ac:dyDescent="0.25">
      <c r="A20" s="6"/>
      <c r="B20" s="5" t="s">
        <v>1</v>
      </c>
      <c r="C20" s="4">
        <f>SUM(C6:C19)</f>
        <v>748</v>
      </c>
      <c r="D20" s="4">
        <f>SUM(D6:D19)</f>
        <v>17</v>
      </c>
      <c r="E20" s="4">
        <f>SUM(E6:E19)</f>
        <v>687</v>
      </c>
      <c r="F20" s="4">
        <f>SUM(F6:F19)</f>
        <v>36</v>
      </c>
      <c r="G20" s="4">
        <f>SUM(G6:G19)</f>
        <v>1</v>
      </c>
      <c r="H20" s="4">
        <f>SUM(H6:H19)</f>
        <v>1</v>
      </c>
      <c r="I20" s="4">
        <f>SUM(I6:I19)</f>
        <v>1</v>
      </c>
      <c r="J20" s="4">
        <f>SUM(J6:J19)</f>
        <v>1</v>
      </c>
      <c r="K20" s="4">
        <f>SUM(K6:K19)</f>
        <v>1</v>
      </c>
      <c r="L20" s="4">
        <f>SUM(L6:L19)</f>
        <v>1</v>
      </c>
      <c r="M20" s="4">
        <f>SUM(M6:M19)</f>
        <v>12</v>
      </c>
      <c r="N20" s="4">
        <f>SUM(N6:N19)</f>
        <v>0</v>
      </c>
      <c r="O20" s="4">
        <f>SUM(O6:O19)</f>
        <v>74</v>
      </c>
      <c r="P20" s="4">
        <f>SUM(P6:P19)</f>
        <v>1</v>
      </c>
      <c r="Q20" s="4">
        <f>SUM(Q6:Q19)</f>
        <v>4</v>
      </c>
      <c r="R20" s="4">
        <f>SUM(R6:R19)</f>
        <v>4</v>
      </c>
      <c r="S20" s="3">
        <f>SUM(S6:S19)</f>
        <v>61</v>
      </c>
    </row>
    <row r="22" spans="1:19" ht="24" customHeight="1" x14ac:dyDescent="0.2">
      <c r="B22" s="2" t="s">
        <v>0</v>
      </c>
      <c r="C22" s="2"/>
    </row>
    <row r="23" spans="1:19" x14ac:dyDescent="0.2">
      <c r="C23" s="1"/>
    </row>
    <row r="24" spans="1:19" x14ac:dyDescent="0.2">
      <c r="C24" s="1"/>
    </row>
  </sheetData>
  <mergeCells count="22">
    <mergeCell ref="F4:F5"/>
    <mergeCell ref="G4:G5"/>
    <mergeCell ref="L4:L5"/>
    <mergeCell ref="M4:M5"/>
    <mergeCell ref="A1:S1"/>
    <mergeCell ref="A2:A5"/>
    <mergeCell ref="B2:B5"/>
    <mergeCell ref="C2:S2"/>
    <mergeCell ref="S3:S5"/>
    <mergeCell ref="C4:C5"/>
    <mergeCell ref="D4:D5"/>
    <mergeCell ref="E4:E5"/>
    <mergeCell ref="N4:N5"/>
    <mergeCell ref="O4:O5"/>
    <mergeCell ref="P4:P5"/>
    <mergeCell ref="Q4:Q5"/>
    <mergeCell ref="R4:R5"/>
    <mergeCell ref="B22:C22"/>
    <mergeCell ref="H4:H5"/>
    <mergeCell ref="I4:I5"/>
    <mergeCell ref="J4:J5"/>
    <mergeCell ref="K4:K5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2023-12-05T14:08:26Z</dcterms:created>
  <dcterms:modified xsi:type="dcterms:W3CDTF">2023-12-05T14:09:00Z</dcterms:modified>
</cp:coreProperties>
</file>