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Gabika/Dropbox/2025 TKD dokumenty/PARA/sutaze/solit_FRA/"/>
    </mc:Choice>
  </mc:AlternateContent>
  <xr:revisionPtr revIDLastSave="0" documentId="8_{7C21D269-7D1E-C140-A015-D149287BF61A}" xr6:coauthVersionLast="47" xr6:coauthVersionMax="47" xr10:uidLastSave="{00000000-0000-0000-0000-000000000000}"/>
  <workbookProtection workbookAlgorithmName="SHA-512" workbookHashValue="VS7mz1Xh3sBz3dLyPw7dqihhggnnBz1ieK1dld6YNoSSuS0LvLcQ8h0pKzsVTdEC6cV7ODcWCF5Rcl10XF1VoA==" workbookSaltValue="/uugNU/bCPoNA65gjYEeZw==" workbookSpinCount="100000" lockStructure="1"/>
  <bookViews>
    <workbookView xWindow="-120" yWindow="500" windowWidth="24640" windowHeight="15820" xr2:uid="{A525F61F-6447-42AB-9375-C402BF52F1A1}"/>
  </bookViews>
  <sheets>
    <sheet name="APPLICATION FORM" sheetId="1" r:id="rId1"/>
    <sheet name="prices" sheetId="2" r:id="rId2"/>
  </sheets>
  <definedNames>
    <definedName name="_xlnm._FilterDatabase" localSheetId="0" hidden="1">'APPLICATION FORM'!$Y$9:$Y$19</definedName>
    <definedName name="_xlnm.Criteria" localSheetId="0">'APPLICATION FORM'!$P$9:$P$34</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5" i="1" l="1"/>
  <c r="U15" i="1"/>
  <c r="U9" i="1"/>
  <c r="P35" i="1"/>
  <c r="U34" i="1"/>
  <c r="V34" i="1" s="1"/>
  <c r="U33" i="1"/>
  <c r="V33" i="1" s="1"/>
  <c r="U32" i="1"/>
  <c r="V32" i="1" s="1"/>
  <c r="U31" i="1"/>
  <c r="V31" i="1" s="1"/>
  <c r="Q35" i="1"/>
  <c r="U29" i="1"/>
  <c r="V29" i="1" s="1"/>
  <c r="U28" i="1"/>
  <c r="V28" i="1" s="1"/>
  <c r="U27" i="1"/>
  <c r="V27" i="1" s="1"/>
  <c r="U26" i="1"/>
  <c r="V26" i="1" s="1"/>
  <c r="U25" i="1"/>
  <c r="V25" i="1" s="1"/>
  <c r="U24" i="1"/>
  <c r="V24" i="1" s="1"/>
  <c r="U23" i="1"/>
  <c r="V23" i="1" s="1"/>
  <c r="U22" i="1"/>
  <c r="V22" i="1" s="1"/>
  <c r="U21" i="1"/>
  <c r="V21" i="1" s="1"/>
  <c r="U20" i="1"/>
  <c r="V20" i="1" s="1"/>
  <c r="U19" i="1"/>
  <c r="V19" i="1" s="1"/>
  <c r="U18" i="1"/>
  <c r="V18" i="1" s="1"/>
  <c r="U17" i="1"/>
  <c r="V17" i="1" s="1"/>
  <c r="U16" i="1"/>
  <c r="V16" i="1" s="1"/>
  <c r="U14" i="1"/>
  <c r="V14" i="1" s="1"/>
  <c r="U13" i="1"/>
  <c r="V13" i="1" s="1"/>
  <c r="U12" i="1"/>
  <c r="V12" i="1" s="1"/>
  <c r="U11" i="1"/>
  <c r="V11" i="1" s="1"/>
  <c r="U10" i="1"/>
  <c r="V10" i="1" s="1"/>
  <c r="V9" i="1" l="1"/>
  <c r="U30" i="1"/>
  <c r="V30" i="1" s="1"/>
  <c r="V35" i="1" l="1"/>
  <c r="U35" i="1"/>
</calcChain>
</file>

<file path=xl/sharedStrings.xml><?xml version="1.0" encoding="utf-8"?>
<sst xmlns="http://schemas.openxmlformats.org/spreadsheetml/2006/main" count="78" uniqueCount="64">
  <si>
    <t xml:space="preserve">Team Name : </t>
  </si>
  <si>
    <t>Phone:</t>
  </si>
  <si>
    <t>E-Mail :</t>
  </si>
  <si>
    <t>Individual Information - fill in all cells, please</t>
  </si>
  <si>
    <t>Team Registration</t>
  </si>
  <si>
    <t>No</t>
  </si>
  <si>
    <t>***IMPORTANT INFORMATION***</t>
  </si>
  <si>
    <t>Under Total Nights, the number of nights will be filled in automatically once the arrival and departure dates are filled out</t>
  </si>
  <si>
    <r>
      <t>Under Room Size</t>
    </r>
    <r>
      <rPr>
        <b/>
        <sz val="12"/>
        <color rgb="FF000000"/>
        <rFont val="Arial"/>
        <family val="2"/>
        <charset val="162"/>
      </rPr>
      <t xml:space="preserve"> please specify if the team member is in a single room or a double room</t>
    </r>
  </si>
  <si>
    <t>Under Room Allocation please specify which room the team member will be staying in. For example, if two athletes will be staying in one double room, each athlete must have the same room allocated to them</t>
  </si>
  <si>
    <t>Role</t>
  </si>
  <si>
    <t>First Name</t>
  </si>
  <si>
    <t>Last Name</t>
  </si>
  <si>
    <t>Contact Person</t>
  </si>
  <si>
    <t>Name :</t>
  </si>
  <si>
    <t xml:space="preserve">Phone : </t>
  </si>
  <si>
    <t>Gender</t>
  </si>
  <si>
    <t>Transportation</t>
  </si>
  <si>
    <t>Arrival 
Date</t>
  </si>
  <si>
    <t>Arrival 
Flight Number</t>
  </si>
  <si>
    <t>Arrival 
terminal</t>
  </si>
  <si>
    <t>Arrival 
Time</t>
  </si>
  <si>
    <t>Departure Date</t>
  </si>
  <si>
    <t>Departure 
Flight Number</t>
  </si>
  <si>
    <t>Departure
 Terminal</t>
  </si>
  <si>
    <t xml:space="preserve">Departure
 Time </t>
  </si>
  <si>
    <t>PRICE</t>
  </si>
  <si>
    <t>Booking &amp; Accomodation</t>
  </si>
  <si>
    <t>Total Nights</t>
  </si>
  <si>
    <t>HOTEL</t>
  </si>
  <si>
    <t>Room 
Type</t>
  </si>
  <si>
    <t>twin</t>
  </si>
  <si>
    <r>
      <t xml:space="preserve">Rate
</t>
    </r>
    <r>
      <rPr>
        <b/>
        <sz val="12"/>
        <color rgb="FF000000"/>
        <rFont val="Calibri"/>
        <family val="2"/>
      </rPr>
      <t>€</t>
    </r>
  </si>
  <si>
    <t>Total
€</t>
  </si>
  <si>
    <t>Transportation   Accomodation</t>
  </si>
  <si>
    <t>ACCOMMODATION</t>
  </si>
  <si>
    <t>NOM</t>
  </si>
  <si>
    <t>stars</t>
  </si>
  <si>
    <t>Price by person</t>
  </si>
  <si>
    <t>Single</t>
  </si>
  <si>
    <t>three</t>
  </si>
  <si>
    <t>Ibis Montargis</t>
  </si>
  <si>
    <t xml:space="preserve">Hotel France </t>
  </si>
  <si>
    <t xml:space="preserve">Ibis Styles </t>
  </si>
  <si>
    <t>Résidence d'Artagnan</t>
  </si>
  <si>
    <t xml:space="preserve">Others Hotels </t>
  </si>
  <si>
    <t>BnB</t>
  </si>
  <si>
    <t>Price for
transfer from airport to venue and venue to airport 
Paris - Orly Airport</t>
  </si>
  <si>
    <t>1 person</t>
  </si>
  <si>
    <t xml:space="preserve">2 persons </t>
  </si>
  <si>
    <t>3 or plus by person</t>
  </si>
  <si>
    <t>TRANSPORTATION</t>
  </si>
  <si>
    <t>Country 
taem</t>
  </si>
  <si>
    <t>Airport Name</t>
  </si>
  <si>
    <t xml:space="preserve"> TOTAL ( Euro)</t>
  </si>
  <si>
    <t xml:space="preserve">Country : </t>
  </si>
  <si>
    <t>Price with ONLY breakfasst 
and bus transfert from hotel to venue</t>
  </si>
  <si>
    <r>
      <t xml:space="preserve">This form MUST be filled by ALL participating teams before the rugular registration deadline </t>
    </r>
    <r>
      <rPr>
        <b/>
        <sz val="12"/>
        <color rgb="FFFF0000"/>
        <rFont val="Arial"/>
        <family val="2"/>
      </rPr>
      <t xml:space="preserve">June 9th 2025  </t>
    </r>
    <r>
      <rPr>
        <b/>
        <sz val="12"/>
        <color indexed="8"/>
        <rFont val="Arial"/>
        <family val="2"/>
        <charset val="162"/>
      </rPr>
      <t>and Total payment must be sent bank account</t>
    </r>
  </si>
  <si>
    <r>
      <t xml:space="preserve">Once filled, please send to </t>
    </r>
    <r>
      <rPr>
        <b/>
        <sz val="12"/>
        <color rgb="FF0070C0"/>
        <rFont val="Arial"/>
        <family val="2"/>
      </rPr>
      <t xml:space="preserve">accommodationsolidaritytkd@gmail.com </t>
    </r>
    <r>
      <rPr>
        <b/>
        <sz val="12"/>
        <color indexed="8"/>
        <rFont val="Arial"/>
        <family val="2"/>
        <charset val="162"/>
      </rPr>
      <t>Please in order to identify your payment, note in your bank transfer: TEAM ACT SOLIDARITY 2025 For example: Senegal national team ACT solidarity 2025</t>
    </r>
  </si>
  <si>
    <r>
      <rPr>
        <b/>
        <sz val="20"/>
        <color theme="0"/>
        <rFont val="Arial"/>
        <family val="2"/>
        <charset val="162"/>
      </rPr>
      <t xml:space="preserve"> Solidarity's Para Center Open </t>
    </r>
    <r>
      <rPr>
        <b/>
        <sz val="11"/>
        <color theme="0"/>
        <rFont val="Arial"/>
        <family val="2"/>
        <charset val="162"/>
      </rPr>
      <t xml:space="preserve">
03-04 July 2025
MONTARGIS, FRANCE</t>
    </r>
  </si>
  <si>
    <r>
      <rPr>
        <b/>
        <sz val="14"/>
        <color rgb="FFFF0000"/>
        <rFont val="Arial"/>
        <family val="2"/>
      </rPr>
      <t>Note: Please in order to identify your payment, note in your bank transfer: TEAM ACT SOLIDARITY 2025</t>
    </r>
    <r>
      <rPr>
        <b/>
        <sz val="14"/>
        <color indexed="8"/>
        <rFont val="Arial"/>
        <family val="2"/>
        <charset val="162"/>
      </rPr>
      <t xml:space="preserve">
</t>
    </r>
    <r>
      <rPr>
        <b/>
        <sz val="14"/>
        <color rgb="FF00B0F0"/>
        <rFont val="Arial"/>
        <family val="2"/>
      </rPr>
      <t>For example: Senegal national team ACT solidarity 2025</t>
    </r>
    <r>
      <rPr>
        <b/>
        <sz val="14"/>
        <color indexed="8"/>
        <rFont val="Arial"/>
        <family val="2"/>
      </rPr>
      <t xml:space="preserve">
The transportation is only for Orly Aeroport. Please if you arrived to Charles de Gaulle Aeroport take the train from CDG to Orly Aeroport "RER B"</t>
    </r>
  </si>
  <si>
    <t>Coach</t>
  </si>
  <si>
    <t>Athlete</t>
  </si>
  <si>
    <t>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</si>
</sst>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h:mm;@"/>
    <numFmt numFmtId="166" formatCode="_-* #,##0\ &quot;€&quot;_-;\-* #,##0\ &quot;€&quot;_-;_-* &quot;-&quot;??\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indexed="8"/>
      <name val="Arial"/>
      <family val="2"/>
      <charset val="162"/>
    </font>
    <font>
      <b/>
      <sz val="10"/>
      <color indexed="8"/>
      <name val="Arial"/>
      <family val="2"/>
      <charset val="162"/>
    </font>
    <font>
      <b/>
      <u/>
      <sz val="10"/>
      <color indexed="8"/>
      <name val="Arial"/>
      <family val="2"/>
      <charset val="162"/>
    </font>
    <font>
      <u/>
      <sz val="10"/>
      <color theme="10"/>
      <name val="Arial"/>
      <family val="2"/>
    </font>
    <font>
      <b/>
      <sz val="11"/>
      <color indexed="8"/>
      <name val="Arial"/>
      <family val="2"/>
      <charset val="162"/>
    </font>
    <font>
      <b/>
      <sz val="11"/>
      <color theme="0"/>
      <name val="Arial"/>
      <family val="2"/>
      <charset val="162"/>
    </font>
    <font>
      <b/>
      <sz val="15"/>
      <color indexed="8"/>
      <name val="Arial"/>
      <family val="2"/>
      <charset val="162"/>
    </font>
    <font>
      <b/>
      <sz val="12"/>
      <color indexed="8"/>
      <name val="Arial"/>
      <family val="2"/>
      <charset val="162"/>
    </font>
    <font>
      <b/>
      <sz val="6"/>
      <color indexed="8"/>
      <name val="Arial"/>
      <family val="2"/>
      <charset val="162"/>
    </font>
    <font>
      <b/>
      <sz val="14"/>
      <color indexed="8"/>
      <name val="Arial"/>
      <family val="2"/>
    </font>
    <font>
      <b/>
      <sz val="15"/>
      <color indexed="13"/>
      <name val="Arial"/>
      <family val="2"/>
      <charset val="162"/>
    </font>
    <font>
      <b/>
      <sz val="20"/>
      <color theme="0"/>
      <name val="Arial"/>
      <family val="2"/>
      <charset val="162"/>
    </font>
    <font>
      <b/>
      <sz val="12"/>
      <color rgb="FFFF0000"/>
      <name val="Arial"/>
      <family val="2"/>
    </font>
    <font>
      <b/>
      <sz val="12"/>
      <color rgb="FF0070C0"/>
      <name val="Arial"/>
      <family val="2"/>
    </font>
    <font>
      <b/>
      <sz val="12"/>
      <color rgb="FF000000"/>
      <name val="Arial"/>
      <family val="2"/>
      <charset val="162"/>
    </font>
    <font>
      <b/>
      <sz val="12"/>
      <color rgb="FF000000"/>
      <name val="Calibri"/>
      <family val="2"/>
    </font>
    <font>
      <sz val="11"/>
      <color theme="1"/>
      <name val="Calibri"/>
      <family val="2"/>
    </font>
    <font>
      <sz val="10"/>
      <color indexed="8"/>
      <name val="Arial"/>
      <family val="2"/>
    </font>
    <font>
      <b/>
      <sz val="15"/>
      <color rgb="FFFF0000"/>
      <name val="Arial"/>
      <family val="2"/>
      <charset val="162"/>
    </font>
    <font>
      <b/>
      <sz val="14"/>
      <color rgb="FF00B0F0"/>
      <name val="Arial"/>
      <family val="2"/>
    </font>
    <font>
      <b/>
      <sz val="14"/>
      <color rgb="FFFF0000"/>
      <name val="Arial"/>
      <family val="2"/>
    </font>
    <font>
      <b/>
      <sz val="11"/>
      <color indexed="8"/>
      <name val="Arial"/>
      <family val="2"/>
    </font>
  </fonts>
  <fills count="10">
    <fill>
      <patternFill patternType="none"/>
    </fill>
    <fill>
      <patternFill patternType="gray125"/>
    </fill>
    <fill>
      <patternFill patternType="solid">
        <fgColor indexed="9"/>
        <bgColor auto="1"/>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style="medium">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3">
    <xf numFmtId="0" fontId="0" fillId="0" borderId="0"/>
    <xf numFmtId="164" fontId="1" fillId="0" borderId="0" applyFont="0" applyFill="0" applyBorder="0" applyAlignment="0" applyProtection="0"/>
    <xf numFmtId="0" fontId="6" fillId="0" borderId="0" applyNumberFormat="0" applyFill="0" applyBorder="0" applyAlignment="0" applyProtection="0"/>
  </cellStyleXfs>
  <cellXfs count="196">
    <xf numFmtId="0" fontId="0" fillId="0" borderId="0" xfId="0"/>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2" xfId="0" applyFont="1" applyFill="1" applyBorder="1" applyAlignment="1">
      <alignment horizontal="center"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5" fillId="2" borderId="5"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vertical="center"/>
    </xf>
    <xf numFmtId="0" fontId="6" fillId="2" borderId="12" xfId="2" applyFill="1" applyBorder="1" applyAlignment="1">
      <alignment vertical="center"/>
    </xf>
    <xf numFmtId="0" fontId="4" fillId="2" borderId="12" xfId="0" applyFont="1" applyFill="1" applyBorder="1" applyAlignment="1">
      <alignment horizontal="center" vertical="center"/>
    </xf>
    <xf numFmtId="0" fontId="4" fillId="2" borderId="12" xfId="0" applyFont="1" applyFill="1" applyBorder="1" applyAlignment="1">
      <alignment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6" borderId="17" xfId="0" applyFont="1" applyFill="1" applyBorder="1" applyAlignment="1">
      <alignment horizontal="center" vertical="center"/>
    </xf>
    <xf numFmtId="0" fontId="3" fillId="4" borderId="9" xfId="0" applyFont="1" applyFill="1" applyBorder="1" applyAlignment="1">
      <alignment horizontal="center" vertical="center"/>
    </xf>
    <xf numFmtId="0" fontId="3" fillId="0" borderId="21"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10" fillId="5" borderId="9" xfId="0" applyFont="1" applyFill="1" applyBorder="1" applyAlignment="1">
      <alignment horizontal="center" vertical="center"/>
    </xf>
    <xf numFmtId="0" fontId="3" fillId="4" borderId="21" xfId="0" applyFont="1" applyFill="1" applyBorder="1" applyAlignment="1">
      <alignment horizontal="center" vertical="center"/>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3" xfId="0" applyBorder="1" applyAlignment="1">
      <alignment vertical="center"/>
    </xf>
    <xf numFmtId="166" fontId="1" fillId="0" borderId="25" xfId="1" applyNumberFormat="1" applyFont="1" applyBorder="1" applyAlignment="1">
      <alignment horizontal="center" vertical="center"/>
    </xf>
    <xf numFmtId="166" fontId="1" fillId="0" borderId="25" xfId="1" applyNumberFormat="1" applyFont="1" applyBorder="1" applyAlignment="1">
      <alignment vertical="center"/>
    </xf>
    <xf numFmtId="166" fontId="1" fillId="0" borderId="26" xfId="1" applyNumberFormat="1" applyFont="1" applyBorder="1" applyAlignment="1">
      <alignment vertical="center"/>
    </xf>
    <xf numFmtId="0" fontId="0" fillId="0" borderId="27" xfId="0" applyBorder="1" applyAlignment="1">
      <alignment vertical="center"/>
    </xf>
    <xf numFmtId="166" fontId="1" fillId="0" borderId="29" xfId="1" applyNumberFormat="1" applyFont="1" applyBorder="1" applyAlignment="1">
      <alignment vertical="center"/>
    </xf>
    <xf numFmtId="166" fontId="1" fillId="7" borderId="30" xfId="1" applyNumberFormat="1" applyFont="1" applyFill="1" applyBorder="1" applyAlignment="1">
      <alignment vertical="center"/>
    </xf>
    <xf numFmtId="0" fontId="0" fillId="0" borderId="17" xfId="0" applyBorder="1" applyAlignment="1">
      <alignment vertical="center"/>
    </xf>
    <xf numFmtId="0" fontId="20" fillId="0" borderId="17" xfId="0" applyFont="1" applyBorder="1" applyAlignment="1">
      <alignment vertical="center"/>
    </xf>
    <xf numFmtId="0" fontId="20" fillId="0" borderId="33" xfId="0" applyFont="1" applyBorder="1" applyAlignment="1">
      <alignment vertical="center"/>
    </xf>
    <xf numFmtId="0" fontId="0" fillId="0" borderId="35" xfId="0" applyBorder="1" applyAlignment="1">
      <alignment vertical="center"/>
    </xf>
    <xf numFmtId="0" fontId="20" fillId="0" borderId="27" xfId="0" applyFont="1" applyBorder="1" applyAlignment="1">
      <alignment vertical="center"/>
    </xf>
    <xf numFmtId="166" fontId="1" fillId="0" borderId="0" xfId="1" applyNumberFormat="1" applyFont="1" applyFill="1" applyBorder="1" applyAlignment="1">
      <alignment vertical="center"/>
    </xf>
    <xf numFmtId="0" fontId="7" fillId="2" borderId="18" xfId="0" applyFont="1" applyFill="1" applyBorder="1" applyAlignment="1">
      <alignment horizontal="center" vertical="center" wrapText="1"/>
    </xf>
    <xf numFmtId="0" fontId="24" fillId="6" borderId="18" xfId="0" applyFont="1" applyFill="1" applyBorder="1" applyAlignment="1">
      <alignment horizontal="center" vertical="center"/>
    </xf>
    <xf numFmtId="0" fontId="24" fillId="6" borderId="18" xfId="0" applyFont="1" applyFill="1" applyBorder="1" applyAlignment="1">
      <alignment horizontal="left" vertical="center"/>
    </xf>
    <xf numFmtId="14" fontId="24" fillId="6" borderId="18" xfId="0" applyNumberFormat="1" applyFont="1" applyFill="1" applyBorder="1" applyAlignment="1">
      <alignment horizontal="center" vertical="center"/>
    </xf>
    <xf numFmtId="0" fontId="24" fillId="6" borderId="18" xfId="0" applyFont="1" applyFill="1" applyBorder="1" applyAlignment="1">
      <alignment vertical="center"/>
    </xf>
    <xf numFmtId="20" fontId="24" fillId="6" borderId="18" xfId="0" applyNumberFormat="1" applyFont="1" applyFill="1" applyBorder="1" applyAlignment="1">
      <alignment horizontal="center" vertical="center"/>
    </xf>
    <xf numFmtId="14" fontId="24" fillId="6" borderId="18" xfId="0" applyNumberFormat="1" applyFont="1" applyFill="1" applyBorder="1" applyAlignment="1">
      <alignment vertical="center"/>
    </xf>
    <xf numFmtId="165" fontId="24" fillId="6" borderId="18" xfId="0" applyNumberFormat="1" applyFont="1" applyFill="1" applyBorder="1" applyAlignment="1">
      <alignment horizontal="center" vertical="center"/>
    </xf>
    <xf numFmtId="0" fontId="24" fillId="6" borderId="18" xfId="0" applyFont="1" applyFill="1" applyBorder="1" applyAlignment="1">
      <alignment vertical="center" wrapText="1"/>
    </xf>
    <xf numFmtId="0" fontId="24" fillId="2" borderId="18" xfId="0" applyFont="1" applyFill="1" applyBorder="1" applyAlignment="1">
      <alignment horizontal="center" vertical="center"/>
    </xf>
    <xf numFmtId="0" fontId="24" fillId="2" borderId="18" xfId="0" applyFont="1" applyFill="1" applyBorder="1" applyAlignment="1">
      <alignment horizontal="left" vertical="center"/>
    </xf>
    <xf numFmtId="0" fontId="24" fillId="2" borderId="18" xfId="0" applyFont="1" applyFill="1" applyBorder="1" applyAlignment="1">
      <alignment vertical="center"/>
    </xf>
    <xf numFmtId="0" fontId="24" fillId="2" borderId="19" xfId="0" applyFont="1" applyFill="1" applyBorder="1" applyAlignment="1">
      <alignment horizontal="center" vertical="center"/>
    </xf>
    <xf numFmtId="0" fontId="24" fillId="2" borderId="19" xfId="0" applyFont="1" applyFill="1" applyBorder="1" applyAlignment="1">
      <alignment vertical="center"/>
    </xf>
    <xf numFmtId="166" fontId="1" fillId="0" borderId="0" xfId="1" applyNumberFormat="1" applyFont="1" applyBorder="1" applyAlignment="1">
      <alignment vertical="center"/>
    </xf>
    <xf numFmtId="0" fontId="0" fillId="0" borderId="0" xfId="0" applyAlignment="1">
      <alignment horizontal="center" vertical="center"/>
    </xf>
    <xf numFmtId="0" fontId="0" fillId="9" borderId="0" xfId="0" applyFill="1"/>
    <xf numFmtId="0" fontId="7" fillId="2" borderId="38" xfId="0" applyFont="1" applyFill="1" applyBorder="1" applyAlignment="1">
      <alignment horizontal="center" vertical="center"/>
    </xf>
    <xf numFmtId="0" fontId="11" fillId="6" borderId="31"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1" xfId="0" applyFont="1" applyFill="1" applyBorder="1" applyAlignment="1">
      <alignment horizontal="left" vertical="center"/>
    </xf>
    <xf numFmtId="0" fontId="4" fillId="2" borderId="31" xfId="0" applyFont="1" applyFill="1" applyBorder="1" applyAlignment="1">
      <alignment horizontal="center" vertical="center"/>
    </xf>
    <xf numFmtId="14" fontId="4" fillId="6" borderId="31" xfId="0" applyNumberFormat="1" applyFont="1" applyFill="1" applyBorder="1" applyAlignment="1">
      <alignment horizontal="center" vertical="center"/>
    </xf>
    <xf numFmtId="0" fontId="4" fillId="6" borderId="31" xfId="0" applyFont="1" applyFill="1" applyBorder="1" applyAlignment="1">
      <alignment vertical="center"/>
    </xf>
    <xf numFmtId="0" fontId="4" fillId="6" borderId="31" xfId="0" applyFont="1" applyFill="1" applyBorder="1" applyAlignment="1">
      <alignment horizontal="center" vertical="center"/>
    </xf>
    <xf numFmtId="20" fontId="4" fillId="6" borderId="31" xfId="0" applyNumberFormat="1" applyFont="1" applyFill="1" applyBorder="1" applyAlignment="1">
      <alignment horizontal="center" vertical="center"/>
    </xf>
    <xf numFmtId="14" fontId="4" fillId="6" borderId="31" xfId="0" applyNumberFormat="1" applyFont="1" applyFill="1" applyBorder="1" applyAlignment="1">
      <alignment vertical="center"/>
    </xf>
    <xf numFmtId="165" fontId="4" fillId="6" borderId="31" xfId="0" applyNumberFormat="1" applyFont="1" applyFill="1" applyBorder="1" applyAlignment="1">
      <alignment horizontal="center" vertical="center"/>
    </xf>
    <xf numFmtId="0" fontId="4" fillId="4" borderId="31" xfId="0" applyFont="1" applyFill="1" applyBorder="1" applyAlignment="1">
      <alignment horizontal="center" vertical="center"/>
    </xf>
    <xf numFmtId="0" fontId="4" fillId="0" borderId="31" xfId="0" applyFont="1" applyBorder="1" applyAlignment="1">
      <alignment vertical="center"/>
    </xf>
    <xf numFmtId="0" fontId="4" fillId="5" borderId="13" xfId="0" applyFont="1" applyFill="1" applyBorder="1" applyAlignment="1">
      <alignment horizontal="center" vertical="center"/>
    </xf>
    <xf numFmtId="0" fontId="12" fillId="0" borderId="32" xfId="0" applyFont="1" applyBorder="1" applyAlignment="1">
      <alignment horizontal="right" vertical="center"/>
    </xf>
    <xf numFmtId="0" fontId="7" fillId="2" borderId="7" xfId="0" applyFont="1" applyFill="1" applyBorder="1" applyAlignment="1">
      <alignment horizontal="left" vertical="center"/>
    </xf>
    <xf numFmtId="0" fontId="7" fillId="2" borderId="0" xfId="0" applyFont="1" applyFill="1" applyAlignment="1">
      <alignment horizontal="left" vertical="center"/>
    </xf>
    <xf numFmtId="0" fontId="4" fillId="2" borderId="0" xfId="0" applyFont="1" applyFill="1" applyAlignment="1">
      <alignment horizontal="center" vertical="center"/>
    </xf>
    <xf numFmtId="0" fontId="24" fillId="6" borderId="29" xfId="0" applyFont="1" applyFill="1" applyBorder="1" applyAlignment="1">
      <alignment horizontal="center" vertical="center"/>
    </xf>
    <xf numFmtId="0" fontId="24" fillId="6" borderId="29" xfId="0" applyFont="1" applyFill="1" applyBorder="1" applyAlignment="1">
      <alignment vertical="center" wrapText="1"/>
    </xf>
    <xf numFmtId="0" fontId="7" fillId="2" borderId="23" xfId="0" applyFont="1" applyFill="1" applyBorder="1" applyAlignment="1">
      <alignment horizontal="center" vertical="center"/>
    </xf>
    <xf numFmtId="0" fontId="24" fillId="6" borderId="25"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25" xfId="0" applyFont="1" applyFill="1" applyBorder="1" applyAlignment="1">
      <alignment horizontal="left" vertical="center"/>
    </xf>
    <xf numFmtId="14" fontId="24" fillId="6" borderId="25" xfId="0" applyNumberFormat="1" applyFont="1" applyFill="1" applyBorder="1" applyAlignment="1">
      <alignment horizontal="center" vertical="center"/>
    </xf>
    <xf numFmtId="0" fontId="24" fillId="6" borderId="25" xfId="0" applyFont="1" applyFill="1" applyBorder="1" applyAlignment="1">
      <alignment vertical="center"/>
    </xf>
    <xf numFmtId="20" fontId="24" fillId="6" borderId="25" xfId="0" applyNumberFormat="1" applyFont="1" applyFill="1" applyBorder="1" applyAlignment="1">
      <alignment horizontal="center" vertical="center"/>
    </xf>
    <xf numFmtId="14" fontId="24" fillId="6" borderId="25" xfId="0" applyNumberFormat="1" applyFont="1" applyFill="1" applyBorder="1" applyAlignment="1">
      <alignment vertical="center"/>
    </xf>
    <xf numFmtId="165" fontId="24" fillId="6" borderId="25" xfId="0" applyNumberFormat="1" applyFont="1" applyFill="1" applyBorder="1" applyAlignment="1">
      <alignment horizontal="center" vertical="center"/>
    </xf>
    <xf numFmtId="0" fontId="24" fillId="6" borderId="25" xfId="0" applyFont="1" applyFill="1" applyBorder="1" applyAlignment="1">
      <alignment vertical="center" wrapText="1"/>
    </xf>
    <xf numFmtId="49" fontId="21" fillId="2" borderId="7" xfId="0" applyNumberFormat="1" applyFont="1" applyFill="1" applyBorder="1" applyAlignment="1">
      <alignment vertical="center"/>
    </xf>
    <xf numFmtId="49" fontId="13" fillId="2" borderId="0" xfId="0" applyNumberFormat="1" applyFont="1" applyFill="1" applyAlignment="1">
      <alignment vertical="center"/>
    </xf>
    <xf numFmtId="49" fontId="13" fillId="2" borderId="0" xfId="0" applyNumberFormat="1" applyFont="1" applyFill="1" applyAlignment="1">
      <alignment horizontal="center" vertical="center"/>
    </xf>
    <xf numFmtId="49" fontId="13" fillId="0" borderId="0" xfId="0" applyNumberFormat="1" applyFont="1" applyAlignment="1">
      <alignment horizontal="center" vertical="center"/>
    </xf>
    <xf numFmtId="49" fontId="13" fillId="6" borderId="0" xfId="0" applyNumberFormat="1" applyFont="1" applyFill="1" applyAlignment="1">
      <alignment horizontal="center" vertical="center"/>
    </xf>
    <xf numFmtId="0" fontId="0" fillId="0" borderId="8" xfId="0" applyBorder="1"/>
    <xf numFmtId="0" fontId="0" fillId="0" borderId="14" xfId="0" applyBorder="1"/>
    <xf numFmtId="0" fontId="0" fillId="0" borderId="0" xfId="0" applyAlignment="1">
      <alignment horizontal="center"/>
    </xf>
    <xf numFmtId="0" fontId="4" fillId="0" borderId="36" xfId="0" applyFont="1" applyBorder="1" applyAlignment="1">
      <alignment horizontal="center" vertical="center" wrapText="1"/>
    </xf>
    <xf numFmtId="0" fontId="4" fillId="2" borderId="36" xfId="0" applyFont="1" applyFill="1" applyBorder="1" applyAlignment="1">
      <alignment horizontal="center" vertical="center" wrapText="1"/>
    </xf>
    <xf numFmtId="0" fontId="4" fillId="2" borderId="36" xfId="0" applyFont="1" applyFill="1" applyBorder="1" applyAlignment="1">
      <alignment horizontal="center" vertical="center"/>
    </xf>
    <xf numFmtId="0" fontId="24" fillId="4" borderId="15" xfId="0" applyFont="1" applyFill="1" applyBorder="1" applyAlignment="1">
      <alignment horizontal="center" vertical="center"/>
    </xf>
    <xf numFmtId="0" fontId="24" fillId="4" borderId="39" xfId="0" applyFont="1" applyFill="1" applyBorder="1" applyAlignment="1">
      <alignment horizontal="center" vertical="center"/>
    </xf>
    <xf numFmtId="0" fontId="10" fillId="0" borderId="40" xfId="0" applyFont="1" applyBorder="1" applyAlignment="1">
      <alignment horizontal="center" vertical="center" wrapText="1"/>
    </xf>
    <xf numFmtId="0" fontId="24" fillId="6" borderId="40" xfId="0" applyFont="1" applyFill="1" applyBorder="1" applyAlignment="1">
      <alignment horizontal="right" vertical="center"/>
    </xf>
    <xf numFmtId="0" fontId="24" fillId="0" borderId="40" xfId="0" applyFont="1" applyBorder="1" applyAlignment="1">
      <alignment horizontal="right" vertical="center"/>
    </xf>
    <xf numFmtId="0" fontId="24" fillId="0" borderId="41" xfId="0" applyFont="1" applyBorder="1" applyAlignment="1">
      <alignment horizontal="right" vertical="center"/>
    </xf>
    <xf numFmtId="0" fontId="24" fillId="0" borderId="42" xfId="0" applyFont="1" applyBorder="1" applyAlignment="1">
      <alignment horizontal="right" vertical="center"/>
    </xf>
    <xf numFmtId="0" fontId="4" fillId="2" borderId="35"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24" fillId="6" borderId="17" xfId="0" applyFont="1" applyFill="1" applyBorder="1" applyAlignment="1">
      <alignment horizontal="center" vertical="center"/>
    </xf>
    <xf numFmtId="0" fontId="24" fillId="5" borderId="16" xfId="0" applyFont="1" applyFill="1" applyBorder="1" applyAlignment="1">
      <alignment horizontal="center" vertical="center"/>
    </xf>
    <xf numFmtId="0" fontId="24" fillId="5" borderId="30" xfId="0" applyFont="1" applyFill="1" applyBorder="1" applyAlignment="1">
      <alignment horizontal="center" vertical="center"/>
    </xf>
    <xf numFmtId="0" fontId="24" fillId="6" borderId="23" xfId="0" applyFont="1" applyFill="1" applyBorder="1" applyAlignment="1">
      <alignment horizontal="center" vertical="center"/>
    </xf>
    <xf numFmtId="0" fontId="24" fillId="5" borderId="2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27" xfId="0" applyFont="1" applyFill="1" applyBorder="1" applyAlignment="1">
      <alignment horizontal="center" vertical="center"/>
    </xf>
    <xf numFmtId="0" fontId="24" fillId="6" borderId="44" xfId="0" applyFont="1" applyFill="1" applyBorder="1" applyAlignment="1">
      <alignment horizontal="center" vertical="center"/>
    </xf>
    <xf numFmtId="0" fontId="4" fillId="2" borderId="16" xfId="0" applyFont="1" applyFill="1" applyBorder="1" applyAlignment="1">
      <alignment horizontal="center" vertical="center"/>
    </xf>
    <xf numFmtId="0" fontId="24" fillId="6" borderId="16" xfId="0" applyFont="1" applyFill="1" applyBorder="1" applyAlignment="1">
      <alignment horizontal="center" vertical="center"/>
    </xf>
    <xf numFmtId="0" fontId="7" fillId="2" borderId="27"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29" xfId="0" applyFont="1" applyFill="1" applyBorder="1" applyAlignment="1">
      <alignment horizontal="left" vertical="center"/>
    </xf>
    <xf numFmtId="0" fontId="24" fillId="6" borderId="30" xfId="0" applyFont="1" applyFill="1" applyBorder="1" applyAlignment="1">
      <alignment horizontal="center" vertical="center"/>
    </xf>
    <xf numFmtId="0" fontId="24" fillId="6" borderId="26" xfId="0" applyFont="1" applyFill="1" applyBorder="1" applyAlignment="1">
      <alignment horizontal="center" vertical="center"/>
    </xf>
    <xf numFmtId="0" fontId="20" fillId="0" borderId="38" xfId="0" applyFont="1" applyBorder="1" applyAlignment="1">
      <alignment vertical="center"/>
    </xf>
    <xf numFmtId="0" fontId="4" fillId="0" borderId="35" xfId="0" applyFont="1" applyBorder="1" applyAlignment="1">
      <alignment horizontal="center" vertical="center" wrapText="1"/>
    </xf>
    <xf numFmtId="0" fontId="4" fillId="4" borderId="43" xfId="0" applyFont="1" applyFill="1" applyBorder="1" applyAlignment="1">
      <alignment horizontal="center" vertical="center" wrapText="1"/>
    </xf>
    <xf numFmtId="0" fontId="24" fillId="4" borderId="16" xfId="0" applyFont="1" applyFill="1" applyBorder="1" applyAlignment="1">
      <alignment horizontal="center" vertical="center"/>
    </xf>
    <xf numFmtId="0" fontId="24" fillId="6" borderId="27" xfId="0" applyFont="1" applyFill="1" applyBorder="1" applyAlignment="1">
      <alignment horizontal="center" vertical="center"/>
    </xf>
    <xf numFmtId="14" fontId="24" fillId="6" borderId="29" xfId="0" applyNumberFormat="1" applyFont="1" applyFill="1" applyBorder="1" applyAlignment="1">
      <alignment horizontal="center" vertical="center"/>
    </xf>
    <xf numFmtId="0" fontId="24" fillId="6" borderId="29" xfId="0" applyFont="1" applyFill="1" applyBorder="1" applyAlignment="1">
      <alignment vertical="center"/>
    </xf>
    <xf numFmtId="20" fontId="24" fillId="6" borderId="29" xfId="0" applyNumberFormat="1" applyFont="1" applyFill="1" applyBorder="1" applyAlignment="1">
      <alignment horizontal="center" vertical="center"/>
    </xf>
    <xf numFmtId="14" fontId="24" fillId="6" borderId="29" xfId="0" applyNumberFormat="1" applyFont="1" applyFill="1" applyBorder="1" applyAlignment="1">
      <alignment vertical="center"/>
    </xf>
    <xf numFmtId="165" fontId="24" fillId="6" borderId="29" xfId="0" applyNumberFormat="1" applyFont="1" applyFill="1" applyBorder="1" applyAlignment="1">
      <alignment horizontal="center" vertical="center"/>
    </xf>
    <xf numFmtId="0" fontId="24" fillId="4" borderId="30" xfId="0" applyFont="1" applyFill="1" applyBorder="1" applyAlignment="1">
      <alignment horizontal="center" vertical="center"/>
    </xf>
    <xf numFmtId="49" fontId="10" fillId="0" borderId="11"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0" fontId="12"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4" fillId="2" borderId="5" xfId="0" applyFont="1" applyFill="1" applyBorder="1" applyAlignment="1">
      <alignment horizontal="left"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2" borderId="45"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0" xfId="0" applyFont="1" applyFill="1" applyBorder="1" applyAlignment="1">
      <alignment horizontal="center" vertical="center"/>
    </xf>
    <xf numFmtId="49" fontId="10" fillId="0" borderId="7" xfId="0" applyNumberFormat="1" applyFont="1" applyBorder="1" applyAlignment="1">
      <alignment horizontal="left" vertical="center"/>
    </xf>
    <xf numFmtId="49" fontId="10" fillId="0" borderId="0" xfId="0" applyNumberFormat="1" applyFont="1" applyAlignment="1">
      <alignment horizontal="left" vertical="center"/>
    </xf>
    <xf numFmtId="0" fontId="20" fillId="0" borderId="23" xfId="0" applyFont="1" applyBorder="1" applyAlignment="1">
      <alignment horizontal="left" vertical="center"/>
    </xf>
    <xf numFmtId="0" fontId="0" fillId="0" borderId="25" xfId="0" applyBorder="1" applyAlignment="1">
      <alignment horizontal="left" vertical="center"/>
    </xf>
    <xf numFmtId="166" fontId="1" fillId="0" borderId="25" xfId="1" applyNumberFormat="1" applyFont="1" applyFill="1" applyBorder="1" applyAlignment="1">
      <alignment horizontal="center" vertical="center"/>
    </xf>
    <xf numFmtId="166" fontId="1" fillId="0" borderId="26" xfId="1" applyNumberFormat="1" applyFont="1" applyFill="1" applyBorder="1" applyAlignment="1">
      <alignment horizontal="center" vertical="center"/>
    </xf>
    <xf numFmtId="0" fontId="20" fillId="0" borderId="17" xfId="0" applyFont="1" applyBorder="1" applyAlignment="1">
      <alignment horizontal="left" vertical="center"/>
    </xf>
    <xf numFmtId="0" fontId="0" fillId="0" borderId="18" xfId="0" applyBorder="1" applyAlignment="1">
      <alignment horizontal="left" vertical="center"/>
    </xf>
    <xf numFmtId="166" fontId="1" fillId="0" borderId="18" xfId="1" applyNumberFormat="1" applyFont="1" applyFill="1" applyBorder="1" applyAlignment="1">
      <alignment horizontal="center" vertical="center"/>
    </xf>
    <xf numFmtId="166" fontId="1" fillId="0" borderId="16" xfId="1" applyNumberFormat="1" applyFont="1" applyFill="1" applyBorder="1" applyAlignment="1">
      <alignment horizontal="center" vertical="center"/>
    </xf>
    <xf numFmtId="0" fontId="20" fillId="0" borderId="37" xfId="0" applyFont="1" applyBorder="1" applyAlignment="1">
      <alignment horizontal="left"/>
    </xf>
    <xf numFmtId="0" fontId="20" fillId="0" borderId="5" xfId="0" applyFont="1" applyBorder="1" applyAlignment="1">
      <alignment horizontal="left"/>
    </xf>
    <xf numFmtId="166" fontId="1" fillId="0" borderId="29" xfId="1" applyNumberFormat="1" applyFont="1" applyFill="1" applyBorder="1" applyAlignment="1">
      <alignment horizontal="center" vertical="center"/>
    </xf>
    <xf numFmtId="166" fontId="1" fillId="0" borderId="30" xfId="1" applyNumberFormat="1" applyFont="1" applyFill="1" applyBorder="1" applyAlignment="1">
      <alignment horizontal="center" vertical="center"/>
    </xf>
    <xf numFmtId="0" fontId="20"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9" fillId="0" borderId="24" xfId="0" applyFont="1" applyBorder="1" applyAlignment="1">
      <alignment horizontal="center" vertical="center"/>
    </xf>
    <xf numFmtId="0" fontId="19" fillId="0" borderId="28" xfId="0" applyFont="1"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xf>
    <xf numFmtId="166" fontId="1" fillId="0" borderId="31" xfId="1" applyNumberFormat="1" applyFont="1" applyBorder="1" applyAlignment="1">
      <alignment vertical="center"/>
    </xf>
    <xf numFmtId="166" fontId="1" fillId="0" borderId="28" xfId="1" applyNumberFormat="1" applyFont="1" applyBorder="1" applyAlignment="1">
      <alignment vertical="center"/>
    </xf>
    <xf numFmtId="166" fontId="1" fillId="0" borderId="32" xfId="1" applyNumberFormat="1" applyFont="1" applyBorder="1" applyAlignment="1">
      <alignment vertical="center"/>
    </xf>
    <xf numFmtId="166" fontId="1" fillId="0" borderId="34" xfId="1" applyNumberFormat="1" applyFont="1" applyBorder="1" applyAlignment="1">
      <alignment vertical="center"/>
    </xf>
    <xf numFmtId="0" fontId="19" fillId="0" borderId="36" xfId="0" applyFont="1" applyBorder="1" applyAlignment="1">
      <alignment horizontal="center" vertical="center"/>
    </xf>
    <xf numFmtId="0" fontId="0" fillId="0" borderId="29" xfId="0" applyBorder="1" applyAlignment="1">
      <alignment horizontal="center" vertical="center"/>
    </xf>
    <xf numFmtId="0" fontId="2" fillId="8"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cellXfs>
  <cellStyles count="3">
    <cellStyle name="Hypertextové prepojenie" xfId="2" builtinId="8"/>
    <cellStyle name="Mena" xfId="1"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44037-42EF-43D8-8EE6-334AFFD9960D}">
  <sheetPr filterMode="1"/>
  <dimension ref="A1:AC41"/>
  <sheetViews>
    <sheetView tabSelected="1" topLeftCell="C1" zoomScale="90" zoomScaleNormal="90" workbookViewId="0">
      <selection activeCell="F10" sqref="F10"/>
    </sheetView>
  </sheetViews>
  <sheetFormatPr baseColWidth="10" defaultColWidth="10.83203125" defaultRowHeight="15" x14ac:dyDescent="0.2"/>
  <cols>
    <col min="1" max="1" width="7.6640625" customWidth="1"/>
    <col min="2" max="2" width="12.33203125" customWidth="1"/>
    <col min="3" max="3" width="15" customWidth="1"/>
    <col min="4" max="4" width="13.6640625" customWidth="1"/>
    <col min="5" max="5" width="12" customWidth="1"/>
    <col min="6" max="6" width="7.5" customWidth="1"/>
    <col min="7" max="7" width="16.1640625" customWidth="1"/>
    <col min="18" max="18" width="15.6640625" customWidth="1"/>
    <col min="22" max="22" width="21.33203125" customWidth="1"/>
    <col min="24" max="24" width="10.83203125" customWidth="1"/>
    <col min="25" max="27" width="10.83203125" hidden="1" customWidth="1"/>
    <col min="28" max="28" width="22" hidden="1" customWidth="1"/>
    <col min="29" max="29" width="13.33203125" customWidth="1"/>
  </cols>
  <sheetData>
    <row r="1" spans="1:29" ht="18" x14ac:dyDescent="0.2">
      <c r="A1" s="1" t="s">
        <v>0</v>
      </c>
      <c r="B1" s="2"/>
      <c r="C1" s="3"/>
      <c r="D1" s="3"/>
      <c r="E1" s="3"/>
      <c r="F1" s="3"/>
      <c r="G1" s="3"/>
      <c r="H1" s="135" t="s">
        <v>60</v>
      </c>
      <c r="I1" s="136"/>
      <c r="J1" s="136"/>
      <c r="K1" s="136"/>
      <c r="L1" s="136"/>
      <c r="M1" s="136"/>
      <c r="N1" s="136"/>
      <c r="O1" s="136"/>
      <c r="P1" s="136"/>
      <c r="Q1" s="136"/>
      <c r="R1" s="136"/>
      <c r="S1" s="136"/>
      <c r="T1" s="136"/>
      <c r="U1" s="136"/>
      <c r="V1" s="137"/>
    </row>
    <row r="2" spans="1:29" ht="16" thickBot="1" x14ac:dyDescent="0.25">
      <c r="A2" s="4" t="s">
        <v>55</v>
      </c>
      <c r="B2" s="144"/>
      <c r="C2" s="144"/>
      <c r="D2" s="144"/>
      <c r="E2" s="6"/>
      <c r="F2" s="7" t="s">
        <v>13</v>
      </c>
      <c r="G2" s="5"/>
      <c r="H2" s="138"/>
      <c r="I2" s="139"/>
      <c r="J2" s="139"/>
      <c r="K2" s="139"/>
      <c r="L2" s="139"/>
      <c r="M2" s="139"/>
      <c r="N2" s="139"/>
      <c r="O2" s="139"/>
      <c r="P2" s="139"/>
      <c r="Q2" s="139"/>
      <c r="R2" s="139"/>
      <c r="S2" s="139"/>
      <c r="T2" s="139"/>
      <c r="U2" s="139"/>
      <c r="V2" s="140"/>
    </row>
    <row r="3" spans="1:29" ht="16" thickBot="1" x14ac:dyDescent="0.25">
      <c r="A3" s="8" t="s">
        <v>1</v>
      </c>
      <c r="B3" s="9"/>
      <c r="C3" s="9"/>
      <c r="D3" s="9"/>
      <c r="E3" s="9"/>
      <c r="F3" s="8" t="s">
        <v>14</v>
      </c>
      <c r="G3" s="9"/>
      <c r="H3" s="138"/>
      <c r="I3" s="139"/>
      <c r="J3" s="139"/>
      <c r="K3" s="139"/>
      <c r="L3" s="139"/>
      <c r="M3" s="139"/>
      <c r="N3" s="139"/>
      <c r="O3" s="139"/>
      <c r="P3" s="139"/>
      <c r="Q3" s="139"/>
      <c r="R3" s="139"/>
      <c r="S3" s="139"/>
      <c r="T3" s="139"/>
      <c r="U3" s="139"/>
      <c r="V3" s="140"/>
    </row>
    <row r="4" spans="1:29" ht="16" thickBot="1" x14ac:dyDescent="0.25">
      <c r="A4" s="10" t="s">
        <v>2</v>
      </c>
      <c r="B4" s="11"/>
      <c r="C4" s="12"/>
      <c r="D4" s="13"/>
      <c r="E4" s="13"/>
      <c r="F4" s="8" t="s">
        <v>15</v>
      </c>
      <c r="G4" s="12"/>
      <c r="H4" s="138"/>
      <c r="I4" s="139"/>
      <c r="J4" s="139"/>
      <c r="K4" s="139"/>
      <c r="L4" s="139"/>
      <c r="M4" s="139"/>
      <c r="N4" s="139"/>
      <c r="O4" s="139"/>
      <c r="P4" s="139"/>
      <c r="Q4" s="139"/>
      <c r="R4" s="139"/>
      <c r="S4" s="139"/>
      <c r="T4" s="139"/>
      <c r="U4" s="139"/>
      <c r="V4" s="140"/>
    </row>
    <row r="5" spans="1:29" ht="16" thickBot="1" x14ac:dyDescent="0.25">
      <c r="A5" s="72" t="s">
        <v>3</v>
      </c>
      <c r="B5" s="73"/>
      <c r="C5" s="73"/>
      <c r="D5" s="73"/>
      <c r="E5" s="73"/>
      <c r="F5" s="74"/>
      <c r="G5" s="74"/>
      <c r="H5" s="141"/>
      <c r="I5" s="142"/>
      <c r="J5" s="142"/>
      <c r="K5" s="142"/>
      <c r="L5" s="142"/>
      <c r="M5" s="142"/>
      <c r="N5" s="142"/>
      <c r="O5" s="142"/>
      <c r="P5" s="142"/>
      <c r="Q5" s="142"/>
      <c r="R5" s="142"/>
      <c r="S5" s="142"/>
      <c r="T5" s="142"/>
      <c r="U5" s="142"/>
      <c r="V5" s="143"/>
    </row>
    <row r="6" spans="1:29" ht="58" customHeight="1" thickBot="1" x14ac:dyDescent="0.25">
      <c r="A6" s="145" t="s">
        <v>59</v>
      </c>
      <c r="B6" s="146"/>
      <c r="C6" s="146"/>
      <c r="D6" s="146"/>
      <c r="E6" s="146"/>
      <c r="F6" s="146"/>
      <c r="G6" s="146"/>
      <c r="H6" s="146"/>
      <c r="I6" s="146"/>
      <c r="J6" s="146"/>
      <c r="K6" s="146"/>
      <c r="L6" s="146"/>
      <c r="M6" s="146"/>
      <c r="N6" s="146"/>
      <c r="O6" s="146"/>
      <c r="P6" s="146"/>
      <c r="Q6" s="146"/>
      <c r="R6" s="146"/>
      <c r="S6" s="146"/>
      <c r="T6" s="146"/>
      <c r="U6" s="146"/>
      <c r="V6" s="147"/>
    </row>
    <row r="7" spans="1:29" ht="35" thickBot="1" x14ac:dyDescent="0.25">
      <c r="A7" s="148" t="s">
        <v>4</v>
      </c>
      <c r="B7" s="149"/>
      <c r="C7" s="149"/>
      <c r="D7" s="149"/>
      <c r="E7" s="149"/>
      <c r="F7" s="150"/>
      <c r="G7" s="151" t="s">
        <v>17</v>
      </c>
      <c r="H7" s="152"/>
      <c r="I7" s="152"/>
      <c r="J7" s="152"/>
      <c r="K7" s="152"/>
      <c r="L7" s="152"/>
      <c r="M7" s="152"/>
      <c r="N7" s="152"/>
      <c r="O7" s="152"/>
      <c r="P7" s="153"/>
      <c r="Q7" s="151" t="s">
        <v>27</v>
      </c>
      <c r="R7" s="152"/>
      <c r="S7" s="152"/>
      <c r="T7" s="152"/>
      <c r="U7" s="153"/>
      <c r="V7" s="100" t="s">
        <v>34</v>
      </c>
    </row>
    <row r="8" spans="1:29" ht="37" customHeight="1" thickBot="1" x14ac:dyDescent="0.25">
      <c r="A8" s="14" t="s">
        <v>5</v>
      </c>
      <c r="B8" s="40" t="s">
        <v>52</v>
      </c>
      <c r="C8" s="15" t="s">
        <v>10</v>
      </c>
      <c r="D8" s="15" t="s">
        <v>11</v>
      </c>
      <c r="E8" s="15" t="s">
        <v>12</v>
      </c>
      <c r="F8" s="115" t="s">
        <v>16</v>
      </c>
      <c r="G8" s="123" t="s">
        <v>53</v>
      </c>
      <c r="H8" s="96" t="s">
        <v>18</v>
      </c>
      <c r="I8" s="96" t="s">
        <v>19</v>
      </c>
      <c r="J8" s="96" t="s">
        <v>20</v>
      </c>
      <c r="K8" s="96" t="s">
        <v>21</v>
      </c>
      <c r="L8" s="96" t="s">
        <v>22</v>
      </c>
      <c r="M8" s="96" t="s">
        <v>23</v>
      </c>
      <c r="N8" s="96" t="s">
        <v>24</v>
      </c>
      <c r="O8" s="96" t="s">
        <v>25</v>
      </c>
      <c r="P8" s="124" t="s">
        <v>26</v>
      </c>
      <c r="Q8" s="105" t="s">
        <v>28</v>
      </c>
      <c r="R8" s="97" t="s">
        <v>29</v>
      </c>
      <c r="S8" s="96" t="s">
        <v>30</v>
      </c>
      <c r="T8" s="95" t="s">
        <v>32</v>
      </c>
      <c r="U8" s="106" t="s">
        <v>33</v>
      </c>
      <c r="V8" s="100" t="s">
        <v>33</v>
      </c>
      <c r="Y8" s="54"/>
    </row>
    <row r="9" spans="1:29" ht="16" thickBot="1" x14ac:dyDescent="0.25">
      <c r="A9" s="16">
        <v>1</v>
      </c>
      <c r="B9" s="41"/>
      <c r="C9" s="41" t="s">
        <v>61</v>
      </c>
      <c r="D9" s="42"/>
      <c r="E9" s="42"/>
      <c r="F9" s="116"/>
      <c r="G9" s="107"/>
      <c r="H9" s="43"/>
      <c r="I9" s="44"/>
      <c r="J9" s="41"/>
      <c r="K9" s="44"/>
      <c r="L9" s="46"/>
      <c r="M9" s="44"/>
      <c r="N9" s="41"/>
      <c r="O9" s="41"/>
      <c r="P9" s="125">
        <v>130</v>
      </c>
      <c r="Q9" s="107"/>
      <c r="R9" s="41"/>
      <c r="S9" s="41" t="s">
        <v>39</v>
      </c>
      <c r="T9" s="48"/>
      <c r="U9" s="108">
        <f>Q9*T9</f>
        <v>0</v>
      </c>
      <c r="V9" s="101">
        <f t="shared" ref="V9:V34" si="0">U9+P9</f>
        <v>130</v>
      </c>
      <c r="Y9" s="54">
        <v>70</v>
      </c>
      <c r="Z9" s="54">
        <v>60</v>
      </c>
      <c r="AA9" s="25" t="s">
        <v>39</v>
      </c>
      <c r="AB9" s="27" t="s">
        <v>41</v>
      </c>
      <c r="AC9" s="94"/>
    </row>
    <row r="10" spans="1:29" ht="16" thickBot="1" x14ac:dyDescent="0.25">
      <c r="A10" s="14">
        <v>2</v>
      </c>
      <c r="B10" s="41"/>
      <c r="C10" s="49" t="s">
        <v>62</v>
      </c>
      <c r="D10" s="50"/>
      <c r="E10" s="50"/>
      <c r="F10" s="116"/>
      <c r="G10" s="107"/>
      <c r="H10" s="43"/>
      <c r="I10" s="44"/>
      <c r="J10" s="41"/>
      <c r="K10" s="44"/>
      <c r="L10" s="46"/>
      <c r="M10" s="44"/>
      <c r="N10" s="41"/>
      <c r="O10" s="41"/>
      <c r="P10" s="125"/>
      <c r="Q10" s="107"/>
      <c r="R10" s="41"/>
      <c r="S10" s="41"/>
      <c r="T10" s="48"/>
      <c r="U10" s="108">
        <f t="shared" ref="U10:U34" si="1">Q10*T10</f>
        <v>0</v>
      </c>
      <c r="V10" s="102">
        <f t="shared" si="0"/>
        <v>0</v>
      </c>
      <c r="Y10" s="54">
        <v>80</v>
      </c>
      <c r="Z10" s="54">
        <v>80</v>
      </c>
      <c r="AA10" s="25" t="s">
        <v>31</v>
      </c>
      <c r="AB10" s="31" t="s">
        <v>42</v>
      </c>
      <c r="AC10" s="94"/>
    </row>
    <row r="11" spans="1:29" ht="16" thickBot="1" x14ac:dyDescent="0.25">
      <c r="A11" s="14">
        <v>3</v>
      </c>
      <c r="B11" s="41"/>
      <c r="C11" s="49" t="s">
        <v>63</v>
      </c>
      <c r="D11" s="50"/>
      <c r="E11" s="50"/>
      <c r="F11" s="116"/>
      <c r="G11" s="107"/>
      <c r="H11" s="43"/>
      <c r="I11" s="44"/>
      <c r="J11" s="41"/>
      <c r="K11" s="45"/>
      <c r="L11" s="46"/>
      <c r="M11" s="45"/>
      <c r="N11" s="41"/>
      <c r="O11" s="47"/>
      <c r="P11" s="125"/>
      <c r="Q11" s="107"/>
      <c r="R11" s="41"/>
      <c r="S11" s="41"/>
      <c r="T11" s="48"/>
      <c r="U11" s="108">
        <f t="shared" si="1"/>
        <v>0</v>
      </c>
      <c r="V11" s="102">
        <f t="shared" si="0"/>
        <v>0</v>
      </c>
      <c r="Y11" s="54">
        <v>90</v>
      </c>
      <c r="Z11" s="54">
        <v>130</v>
      </c>
      <c r="AA11" s="26" t="s">
        <v>40</v>
      </c>
      <c r="AB11" s="27" t="s">
        <v>46</v>
      </c>
      <c r="AC11" s="94"/>
    </row>
    <row r="12" spans="1:29" x14ac:dyDescent="0.2">
      <c r="A12" s="14">
        <v>4</v>
      </c>
      <c r="B12" s="41"/>
      <c r="C12" s="49"/>
      <c r="D12" s="50"/>
      <c r="E12" s="50"/>
      <c r="F12" s="116"/>
      <c r="G12" s="107"/>
      <c r="H12" s="43"/>
      <c r="I12" s="44"/>
      <c r="J12" s="41"/>
      <c r="K12" s="45"/>
      <c r="L12" s="46"/>
      <c r="M12" s="45"/>
      <c r="N12" s="41"/>
      <c r="O12" s="47"/>
      <c r="P12" s="125"/>
      <c r="Q12" s="107"/>
      <c r="R12" s="41"/>
      <c r="S12" s="41"/>
      <c r="T12" s="48"/>
      <c r="U12" s="108">
        <f t="shared" si="1"/>
        <v>0</v>
      </c>
      <c r="V12" s="102">
        <f t="shared" si="0"/>
        <v>0</v>
      </c>
      <c r="Y12" s="39">
        <v>100</v>
      </c>
      <c r="Z12" s="56"/>
      <c r="AA12" s="55"/>
      <c r="AB12" s="34" t="s">
        <v>43</v>
      </c>
      <c r="AC12" s="94"/>
    </row>
    <row r="13" spans="1:29" x14ac:dyDescent="0.2">
      <c r="A13" s="14">
        <v>5</v>
      </c>
      <c r="B13" s="41"/>
      <c r="C13" s="49"/>
      <c r="D13" s="50"/>
      <c r="E13" s="50"/>
      <c r="F13" s="116"/>
      <c r="G13" s="107"/>
      <c r="H13" s="43"/>
      <c r="I13" s="44"/>
      <c r="J13" s="41"/>
      <c r="K13" s="45"/>
      <c r="L13" s="46"/>
      <c r="M13" s="45"/>
      <c r="N13" s="41"/>
      <c r="O13" s="47"/>
      <c r="P13" s="125"/>
      <c r="Q13" s="107"/>
      <c r="R13" s="41"/>
      <c r="S13" s="41"/>
      <c r="T13" s="48"/>
      <c r="U13" s="108">
        <f t="shared" si="1"/>
        <v>0</v>
      </c>
      <c r="V13" s="102">
        <f t="shared" si="0"/>
        <v>0</v>
      </c>
      <c r="Y13" s="54">
        <v>110</v>
      </c>
      <c r="AB13" s="35" t="s">
        <v>44</v>
      </c>
      <c r="AC13" s="94"/>
    </row>
    <row r="14" spans="1:29" ht="16" thickBot="1" x14ac:dyDescent="0.25">
      <c r="A14" s="14">
        <v>6</v>
      </c>
      <c r="B14" s="41"/>
      <c r="C14" s="49"/>
      <c r="D14" s="50"/>
      <c r="E14" s="50"/>
      <c r="F14" s="116"/>
      <c r="G14" s="107"/>
      <c r="H14" s="43"/>
      <c r="I14" s="44"/>
      <c r="J14" s="41"/>
      <c r="K14" s="45"/>
      <c r="L14" s="46"/>
      <c r="M14" s="45"/>
      <c r="N14" s="41"/>
      <c r="O14" s="47"/>
      <c r="P14" s="125"/>
      <c r="Q14" s="107"/>
      <c r="R14" s="41"/>
      <c r="S14" s="41"/>
      <c r="T14" s="48"/>
      <c r="U14" s="108">
        <f t="shared" si="1"/>
        <v>0</v>
      </c>
      <c r="V14" s="102">
        <f t="shared" si="0"/>
        <v>0</v>
      </c>
      <c r="Y14" s="39">
        <v>120</v>
      </c>
      <c r="AB14" s="36" t="s">
        <v>45</v>
      </c>
      <c r="AC14" s="94"/>
    </row>
    <row r="15" spans="1:29" x14ac:dyDescent="0.2">
      <c r="A15" s="14">
        <v>7</v>
      </c>
      <c r="B15" s="41"/>
      <c r="C15" s="49"/>
      <c r="D15" s="50"/>
      <c r="E15" s="50"/>
      <c r="F15" s="116"/>
      <c r="G15" s="107"/>
      <c r="H15" s="43"/>
      <c r="I15" s="44"/>
      <c r="J15" s="41"/>
      <c r="K15" s="45"/>
      <c r="L15" s="46"/>
      <c r="M15" s="45"/>
      <c r="N15" s="41"/>
      <c r="O15" s="47"/>
      <c r="P15" s="125"/>
      <c r="Q15" s="107"/>
      <c r="R15" s="41"/>
      <c r="S15" s="41"/>
      <c r="T15" s="48"/>
      <c r="U15" s="108">
        <f t="shared" si="1"/>
        <v>0</v>
      </c>
      <c r="V15" s="102">
        <f t="shared" si="0"/>
        <v>0</v>
      </c>
      <c r="Y15" s="39">
        <v>130</v>
      </c>
      <c r="AB15" s="122"/>
      <c r="AC15" s="94"/>
    </row>
    <row r="16" spans="1:29" x14ac:dyDescent="0.2">
      <c r="A16" s="14">
        <v>8</v>
      </c>
      <c r="B16" s="41"/>
      <c r="C16" s="49"/>
      <c r="D16" s="50"/>
      <c r="E16" s="50"/>
      <c r="F16" s="116"/>
      <c r="G16" s="107"/>
      <c r="H16" s="43"/>
      <c r="I16" s="44"/>
      <c r="J16" s="41"/>
      <c r="K16" s="45"/>
      <c r="L16" s="46"/>
      <c r="M16" s="45"/>
      <c r="N16" s="41"/>
      <c r="O16" s="47"/>
      <c r="P16" s="125"/>
      <c r="Q16" s="107"/>
      <c r="R16" s="41"/>
      <c r="S16" s="41"/>
      <c r="T16" s="48"/>
      <c r="U16" s="108">
        <f t="shared" si="1"/>
        <v>0</v>
      </c>
      <c r="V16" s="102">
        <f t="shared" si="0"/>
        <v>0</v>
      </c>
      <c r="Y16" s="39">
        <v>140</v>
      </c>
      <c r="AB16" s="34"/>
    </row>
    <row r="17" spans="1:28" x14ac:dyDescent="0.2">
      <c r="A17" s="14">
        <v>9</v>
      </c>
      <c r="B17" s="41"/>
      <c r="C17" s="49"/>
      <c r="D17" s="50"/>
      <c r="E17" s="50"/>
      <c r="F17" s="116"/>
      <c r="G17" s="107"/>
      <c r="H17" s="43"/>
      <c r="I17" s="44"/>
      <c r="J17" s="41"/>
      <c r="K17" s="45"/>
      <c r="L17" s="46"/>
      <c r="M17" s="45"/>
      <c r="N17" s="41"/>
      <c r="O17" s="47"/>
      <c r="P17" s="125"/>
      <c r="Q17" s="107"/>
      <c r="R17" s="41"/>
      <c r="S17" s="41"/>
      <c r="T17" s="48"/>
      <c r="U17" s="108">
        <f t="shared" si="1"/>
        <v>0</v>
      </c>
      <c r="V17" s="102">
        <f t="shared" si="0"/>
        <v>0</v>
      </c>
      <c r="Y17" s="39">
        <v>150</v>
      </c>
    </row>
    <row r="18" spans="1:28" ht="16" thickBot="1" x14ac:dyDescent="0.25">
      <c r="A18" s="14">
        <v>10</v>
      </c>
      <c r="B18" s="75"/>
      <c r="C18" s="118"/>
      <c r="D18" s="119"/>
      <c r="E18" s="119"/>
      <c r="F18" s="120"/>
      <c r="G18" s="126"/>
      <c r="H18" s="127"/>
      <c r="I18" s="128"/>
      <c r="J18" s="75"/>
      <c r="K18" s="129"/>
      <c r="L18" s="130"/>
      <c r="M18" s="129"/>
      <c r="N18" s="75"/>
      <c r="O18" s="131"/>
      <c r="P18" s="132"/>
      <c r="Q18" s="107"/>
      <c r="R18" s="41"/>
      <c r="S18" s="41"/>
      <c r="T18" s="48"/>
      <c r="U18" s="108">
        <f t="shared" si="1"/>
        <v>0</v>
      </c>
      <c r="V18" s="102">
        <f t="shared" si="0"/>
        <v>0</v>
      </c>
      <c r="Y18" s="39"/>
    </row>
    <row r="19" spans="1:28" ht="18" hidden="1" x14ac:dyDescent="0.2">
      <c r="A19" s="57">
        <v>10</v>
      </c>
      <c r="B19" s="58"/>
      <c r="C19" s="59"/>
      <c r="D19" s="60"/>
      <c r="E19" s="60"/>
      <c r="F19" s="61"/>
      <c r="G19" s="58"/>
      <c r="H19" s="62"/>
      <c r="I19" s="63"/>
      <c r="J19" s="64"/>
      <c r="K19" s="65"/>
      <c r="L19" s="66"/>
      <c r="M19" s="65"/>
      <c r="N19" s="64"/>
      <c r="O19" s="67"/>
      <c r="P19" s="68"/>
      <c r="Q19" s="64"/>
      <c r="R19" s="64"/>
      <c r="S19" s="61"/>
      <c r="T19" s="69"/>
      <c r="U19" s="70">
        <f t="shared" si="1"/>
        <v>0</v>
      </c>
      <c r="V19" s="71">
        <f t="shared" si="0"/>
        <v>0</v>
      </c>
      <c r="AB19" s="37" t="s">
        <v>46</v>
      </c>
    </row>
    <row r="20" spans="1:28" ht="16" thickBot="1" x14ac:dyDescent="0.25">
      <c r="A20" s="77">
        <v>11</v>
      </c>
      <c r="B20" s="78"/>
      <c r="C20" s="79"/>
      <c r="D20" s="80"/>
      <c r="E20" s="80"/>
      <c r="F20" s="121"/>
      <c r="G20" s="114"/>
      <c r="H20" s="81"/>
      <c r="I20" s="82"/>
      <c r="J20" s="78"/>
      <c r="K20" s="83"/>
      <c r="L20" s="84"/>
      <c r="M20" s="83"/>
      <c r="N20" s="78"/>
      <c r="O20" s="85"/>
      <c r="P20" s="99"/>
      <c r="Q20" s="110"/>
      <c r="R20" s="78"/>
      <c r="S20" s="78"/>
      <c r="T20" s="86"/>
      <c r="U20" s="111">
        <f t="shared" si="1"/>
        <v>0</v>
      </c>
      <c r="V20" s="103">
        <f t="shared" si="0"/>
        <v>0</v>
      </c>
      <c r="AB20" s="38" t="s">
        <v>45</v>
      </c>
    </row>
    <row r="21" spans="1:28" x14ac:dyDescent="0.2">
      <c r="A21" s="14">
        <v>12</v>
      </c>
      <c r="B21" s="41"/>
      <c r="C21" s="49"/>
      <c r="D21" s="50"/>
      <c r="E21" s="50"/>
      <c r="F21" s="116"/>
      <c r="G21" s="114"/>
      <c r="H21" s="43"/>
      <c r="I21" s="44"/>
      <c r="J21" s="41"/>
      <c r="K21" s="45"/>
      <c r="L21" s="46"/>
      <c r="M21" s="45"/>
      <c r="N21" s="41"/>
      <c r="O21" s="47"/>
      <c r="P21" s="98"/>
      <c r="Q21" s="107"/>
      <c r="R21" s="41"/>
      <c r="S21" s="41"/>
      <c r="T21" s="48"/>
      <c r="U21" s="108">
        <f t="shared" si="1"/>
        <v>0</v>
      </c>
      <c r="V21" s="102">
        <f t="shared" si="0"/>
        <v>0</v>
      </c>
    </row>
    <row r="22" spans="1:28" x14ac:dyDescent="0.2">
      <c r="A22" s="14">
        <v>13</v>
      </c>
      <c r="B22" s="41"/>
      <c r="C22" s="49"/>
      <c r="D22" s="50"/>
      <c r="E22" s="50"/>
      <c r="F22" s="116"/>
      <c r="G22" s="114"/>
      <c r="H22" s="43"/>
      <c r="I22" s="44"/>
      <c r="J22" s="41"/>
      <c r="K22" s="45"/>
      <c r="L22" s="46"/>
      <c r="M22" s="45"/>
      <c r="N22" s="41"/>
      <c r="O22" s="47"/>
      <c r="P22" s="98"/>
      <c r="Q22" s="107"/>
      <c r="R22" s="41"/>
      <c r="S22" s="41"/>
      <c r="T22" s="48"/>
      <c r="U22" s="108">
        <f t="shared" si="1"/>
        <v>0</v>
      </c>
      <c r="V22" s="102">
        <f t="shared" si="0"/>
        <v>0</v>
      </c>
    </row>
    <row r="23" spans="1:28" x14ac:dyDescent="0.2">
      <c r="A23" s="14">
        <v>14</v>
      </c>
      <c r="B23" s="41"/>
      <c r="C23" s="49"/>
      <c r="D23" s="50"/>
      <c r="E23" s="50"/>
      <c r="F23" s="116"/>
      <c r="G23" s="114"/>
      <c r="H23" s="43"/>
      <c r="I23" s="44"/>
      <c r="J23" s="41"/>
      <c r="K23" s="45"/>
      <c r="L23" s="46"/>
      <c r="M23" s="45"/>
      <c r="N23" s="41"/>
      <c r="O23" s="47"/>
      <c r="P23" s="98"/>
      <c r="Q23" s="107"/>
      <c r="R23" s="41"/>
      <c r="S23" s="41"/>
      <c r="T23" s="48"/>
      <c r="U23" s="108">
        <f t="shared" si="1"/>
        <v>0</v>
      </c>
      <c r="V23" s="102">
        <f t="shared" si="0"/>
        <v>0</v>
      </c>
    </row>
    <row r="24" spans="1:28" x14ac:dyDescent="0.2">
      <c r="A24" s="14">
        <v>15</v>
      </c>
      <c r="B24" s="41"/>
      <c r="C24" s="49"/>
      <c r="D24" s="50"/>
      <c r="E24" s="50"/>
      <c r="F24" s="116"/>
      <c r="G24" s="114"/>
      <c r="H24" s="43"/>
      <c r="I24" s="44"/>
      <c r="J24" s="41"/>
      <c r="K24" s="45"/>
      <c r="L24" s="46"/>
      <c r="M24" s="45"/>
      <c r="N24" s="41"/>
      <c r="O24" s="47"/>
      <c r="P24" s="98"/>
      <c r="Q24" s="107"/>
      <c r="R24" s="41"/>
      <c r="S24" s="41"/>
      <c r="T24" s="48"/>
      <c r="U24" s="108">
        <f t="shared" si="1"/>
        <v>0</v>
      </c>
      <c r="V24" s="102">
        <f t="shared" si="0"/>
        <v>0</v>
      </c>
    </row>
    <row r="25" spans="1:28" x14ac:dyDescent="0.2">
      <c r="A25" s="14">
        <v>16</v>
      </c>
      <c r="B25" s="41"/>
      <c r="C25" s="49"/>
      <c r="D25" s="50"/>
      <c r="E25" s="50"/>
      <c r="F25" s="116"/>
      <c r="G25" s="114"/>
      <c r="H25" s="43"/>
      <c r="I25" s="44"/>
      <c r="J25" s="41"/>
      <c r="K25" s="45"/>
      <c r="L25" s="46"/>
      <c r="M25" s="45"/>
      <c r="N25" s="41"/>
      <c r="O25" s="47"/>
      <c r="P25" s="98"/>
      <c r="Q25" s="107"/>
      <c r="R25" s="41"/>
      <c r="S25" s="41"/>
      <c r="T25" s="48"/>
      <c r="U25" s="108">
        <f t="shared" si="1"/>
        <v>0</v>
      </c>
      <c r="V25" s="102">
        <f t="shared" si="0"/>
        <v>0</v>
      </c>
    </row>
    <row r="26" spans="1:28" x14ac:dyDescent="0.2">
      <c r="A26" s="14">
        <v>17</v>
      </c>
      <c r="B26" s="41"/>
      <c r="C26" s="49"/>
      <c r="D26" s="50"/>
      <c r="E26" s="50"/>
      <c r="F26" s="116"/>
      <c r="G26" s="114"/>
      <c r="H26" s="43"/>
      <c r="I26" s="44"/>
      <c r="J26" s="41"/>
      <c r="K26" s="45"/>
      <c r="L26" s="46"/>
      <c r="M26" s="45"/>
      <c r="N26" s="41"/>
      <c r="O26" s="47"/>
      <c r="P26" s="98"/>
      <c r="Q26" s="107"/>
      <c r="R26" s="41"/>
      <c r="S26" s="41"/>
      <c r="T26" s="48"/>
      <c r="U26" s="108">
        <f>Q26*T26</f>
        <v>0</v>
      </c>
      <c r="V26" s="102">
        <f t="shared" si="0"/>
        <v>0</v>
      </c>
    </row>
    <row r="27" spans="1:28" x14ac:dyDescent="0.2">
      <c r="A27" s="14">
        <v>18</v>
      </c>
      <c r="B27" s="41"/>
      <c r="C27" s="49"/>
      <c r="D27" s="50"/>
      <c r="E27" s="50"/>
      <c r="F27" s="116"/>
      <c r="G27" s="114"/>
      <c r="H27" s="43"/>
      <c r="I27" s="44"/>
      <c r="J27" s="41"/>
      <c r="K27" s="45"/>
      <c r="L27" s="46"/>
      <c r="M27" s="45"/>
      <c r="N27" s="41"/>
      <c r="O27" s="47"/>
      <c r="P27" s="98"/>
      <c r="Q27" s="107"/>
      <c r="R27" s="41"/>
      <c r="S27" s="41"/>
      <c r="T27" s="48"/>
      <c r="U27" s="108">
        <f t="shared" si="1"/>
        <v>0</v>
      </c>
      <c r="V27" s="102">
        <f t="shared" si="0"/>
        <v>0</v>
      </c>
    </row>
    <row r="28" spans="1:28" x14ac:dyDescent="0.2">
      <c r="A28" s="14">
        <v>19</v>
      </c>
      <c r="B28" s="41"/>
      <c r="C28" s="49"/>
      <c r="D28" s="50"/>
      <c r="E28" s="50"/>
      <c r="F28" s="116"/>
      <c r="G28" s="114"/>
      <c r="H28" s="43"/>
      <c r="I28" s="44"/>
      <c r="J28" s="41"/>
      <c r="K28" s="45"/>
      <c r="L28" s="46"/>
      <c r="M28" s="45"/>
      <c r="N28" s="41"/>
      <c r="O28" s="47"/>
      <c r="P28" s="98"/>
      <c r="Q28" s="107"/>
      <c r="R28" s="41"/>
      <c r="S28" s="41"/>
      <c r="T28" s="48"/>
      <c r="U28" s="108">
        <f t="shared" si="1"/>
        <v>0</v>
      </c>
      <c r="V28" s="102">
        <f t="shared" si="0"/>
        <v>0</v>
      </c>
    </row>
    <row r="29" spans="1:28" x14ac:dyDescent="0.2">
      <c r="A29" s="14">
        <v>20</v>
      </c>
      <c r="B29" s="41"/>
      <c r="C29" s="49"/>
      <c r="D29" s="50"/>
      <c r="E29" s="50"/>
      <c r="F29" s="116"/>
      <c r="G29" s="114"/>
      <c r="H29" s="43"/>
      <c r="I29" s="44"/>
      <c r="J29" s="41"/>
      <c r="K29" s="45"/>
      <c r="L29" s="46"/>
      <c r="M29" s="45"/>
      <c r="N29" s="41"/>
      <c r="O29" s="47"/>
      <c r="P29" s="98"/>
      <c r="Q29" s="107"/>
      <c r="R29" s="41"/>
      <c r="S29" s="41"/>
      <c r="T29" s="48"/>
      <c r="U29" s="108">
        <f t="shared" si="1"/>
        <v>0</v>
      </c>
      <c r="V29" s="102">
        <f t="shared" si="0"/>
        <v>0</v>
      </c>
    </row>
    <row r="30" spans="1:28" x14ac:dyDescent="0.2">
      <c r="A30" s="14">
        <v>21</v>
      </c>
      <c r="B30" s="50"/>
      <c r="C30" s="49"/>
      <c r="D30" s="50"/>
      <c r="E30" s="50"/>
      <c r="F30" s="116"/>
      <c r="G30" s="114"/>
      <c r="H30" s="49"/>
      <c r="I30" s="51"/>
      <c r="J30" s="51"/>
      <c r="K30" s="49"/>
      <c r="L30" s="51"/>
      <c r="M30" s="49"/>
      <c r="N30" s="49"/>
      <c r="O30" s="49"/>
      <c r="P30" s="98"/>
      <c r="Q30" s="112"/>
      <c r="R30" s="41"/>
      <c r="S30" s="41"/>
      <c r="T30" s="48"/>
      <c r="U30" s="108">
        <f t="shared" si="1"/>
        <v>0</v>
      </c>
      <c r="V30" s="102">
        <f t="shared" si="0"/>
        <v>0</v>
      </c>
    </row>
    <row r="31" spans="1:28" x14ac:dyDescent="0.2">
      <c r="A31" s="14">
        <v>22</v>
      </c>
      <c r="B31" s="50"/>
      <c r="C31" s="49"/>
      <c r="D31" s="50"/>
      <c r="E31" s="50"/>
      <c r="F31" s="116"/>
      <c r="G31" s="114"/>
      <c r="H31" s="49"/>
      <c r="I31" s="51"/>
      <c r="J31" s="51"/>
      <c r="K31" s="49"/>
      <c r="L31" s="51"/>
      <c r="M31" s="49"/>
      <c r="N31" s="49"/>
      <c r="O31" s="49"/>
      <c r="P31" s="98"/>
      <c r="Q31" s="112"/>
      <c r="R31" s="41"/>
      <c r="S31" s="41"/>
      <c r="T31" s="48"/>
      <c r="U31" s="108">
        <f t="shared" si="1"/>
        <v>0</v>
      </c>
      <c r="V31" s="102">
        <f t="shared" si="0"/>
        <v>0</v>
      </c>
    </row>
    <row r="32" spans="1:28" x14ac:dyDescent="0.2">
      <c r="A32" s="14">
        <v>23</v>
      </c>
      <c r="B32" s="50"/>
      <c r="C32" s="49"/>
      <c r="D32" s="50"/>
      <c r="E32" s="50"/>
      <c r="F32" s="116"/>
      <c r="G32" s="114"/>
      <c r="H32" s="49"/>
      <c r="I32" s="51"/>
      <c r="J32" s="51"/>
      <c r="K32" s="49"/>
      <c r="L32" s="51"/>
      <c r="M32" s="49"/>
      <c r="N32" s="49"/>
      <c r="O32" s="49"/>
      <c r="P32" s="98"/>
      <c r="Q32" s="112"/>
      <c r="R32" s="41"/>
      <c r="S32" s="41"/>
      <c r="T32" s="48"/>
      <c r="U32" s="108">
        <f t="shared" si="1"/>
        <v>0</v>
      </c>
      <c r="V32" s="102">
        <f t="shared" si="0"/>
        <v>0</v>
      </c>
    </row>
    <row r="33" spans="1:22" x14ac:dyDescent="0.2">
      <c r="A33" s="14">
        <v>24</v>
      </c>
      <c r="B33" s="50"/>
      <c r="C33" s="49"/>
      <c r="D33" s="50"/>
      <c r="E33" s="50"/>
      <c r="F33" s="116"/>
      <c r="G33" s="114"/>
      <c r="H33" s="49"/>
      <c r="I33" s="51"/>
      <c r="J33" s="51"/>
      <c r="K33" s="49"/>
      <c r="L33" s="51"/>
      <c r="M33" s="49"/>
      <c r="N33" s="49"/>
      <c r="O33" s="49"/>
      <c r="P33" s="98"/>
      <c r="Q33" s="112"/>
      <c r="R33" s="41"/>
      <c r="S33" s="41"/>
      <c r="T33" s="48"/>
      <c r="U33" s="108">
        <f t="shared" si="1"/>
        <v>0</v>
      </c>
      <c r="V33" s="102">
        <f t="shared" si="0"/>
        <v>0</v>
      </c>
    </row>
    <row r="34" spans="1:22" ht="16" thickBot="1" x14ac:dyDescent="0.25">
      <c r="A34" s="117">
        <v>25</v>
      </c>
      <c r="B34" s="119"/>
      <c r="C34" s="118"/>
      <c r="D34" s="119"/>
      <c r="E34" s="119"/>
      <c r="F34" s="120"/>
      <c r="G34" s="114"/>
      <c r="H34" s="52"/>
      <c r="I34" s="53"/>
      <c r="J34" s="53"/>
      <c r="K34" s="52"/>
      <c r="L34" s="53"/>
      <c r="M34" s="52"/>
      <c r="N34" s="52"/>
      <c r="O34" s="52"/>
      <c r="P34" s="98"/>
      <c r="Q34" s="113"/>
      <c r="R34" s="75"/>
      <c r="S34" s="75"/>
      <c r="T34" s="76"/>
      <c r="U34" s="109">
        <f t="shared" si="1"/>
        <v>0</v>
      </c>
      <c r="V34" s="104">
        <f t="shared" si="0"/>
        <v>0</v>
      </c>
    </row>
    <row r="35" spans="1:22" ht="19" thickBot="1" x14ac:dyDescent="0.25">
      <c r="A35" s="141" t="s">
        <v>54</v>
      </c>
      <c r="B35" s="142"/>
      <c r="C35" s="142"/>
      <c r="D35" s="142"/>
      <c r="E35" s="142"/>
      <c r="F35" s="142"/>
      <c r="G35" s="154"/>
      <c r="H35" s="154"/>
      <c r="I35" s="154"/>
      <c r="J35" s="154"/>
      <c r="K35" s="154"/>
      <c r="L35" s="154"/>
      <c r="M35" s="154"/>
      <c r="N35" s="154"/>
      <c r="O35" s="155"/>
      <c r="P35" s="17">
        <f>SUM(P9:P34)</f>
        <v>130</v>
      </c>
      <c r="Q35" s="18">
        <f>SUM(Q9:Q34)</f>
        <v>0</v>
      </c>
      <c r="R35" s="19"/>
      <c r="S35" s="19"/>
      <c r="T35" s="20"/>
      <c r="U35" s="21">
        <f>SUM(U9:U34)</f>
        <v>0</v>
      </c>
      <c r="V35" s="22">
        <f>SUM(V9:V34)</f>
        <v>130</v>
      </c>
    </row>
    <row r="36" spans="1:22" ht="19" x14ac:dyDescent="0.2">
      <c r="A36" s="87" t="s">
        <v>6</v>
      </c>
      <c r="B36" s="88"/>
      <c r="C36" s="89"/>
      <c r="D36" s="89"/>
      <c r="E36" s="89"/>
      <c r="F36" s="89"/>
      <c r="G36" s="89"/>
      <c r="H36" s="89"/>
      <c r="I36" s="89"/>
      <c r="J36" s="89"/>
      <c r="K36" s="89"/>
      <c r="L36" s="89"/>
      <c r="M36" s="89"/>
      <c r="N36" s="89"/>
      <c r="O36" s="89"/>
      <c r="P36" s="90"/>
      <c r="Q36" s="89"/>
      <c r="R36" s="89"/>
      <c r="S36" s="89"/>
      <c r="T36" s="91"/>
      <c r="U36" s="91"/>
      <c r="V36" s="92"/>
    </row>
    <row r="37" spans="1:22" ht="16" x14ac:dyDescent="0.2">
      <c r="A37" s="156" t="s">
        <v>57</v>
      </c>
      <c r="B37" s="157"/>
      <c r="C37" s="157"/>
      <c r="D37" s="157"/>
      <c r="E37" s="157"/>
      <c r="F37" s="157"/>
      <c r="G37" s="157"/>
      <c r="H37" s="157"/>
      <c r="I37" s="157"/>
      <c r="J37" s="157"/>
      <c r="K37" s="157"/>
      <c r="L37" s="157"/>
      <c r="M37" s="157"/>
      <c r="N37" s="157"/>
      <c r="O37" s="157"/>
      <c r="P37" s="157"/>
      <c r="Q37" s="157"/>
      <c r="R37" s="157"/>
      <c r="S37" s="157"/>
      <c r="T37" s="157"/>
      <c r="U37" s="157"/>
      <c r="V37" s="92"/>
    </row>
    <row r="38" spans="1:22" ht="16" x14ac:dyDescent="0.2">
      <c r="A38" s="156" t="s">
        <v>58</v>
      </c>
      <c r="B38" s="157"/>
      <c r="C38" s="157"/>
      <c r="D38" s="157"/>
      <c r="E38" s="157"/>
      <c r="F38" s="157"/>
      <c r="G38" s="157"/>
      <c r="H38" s="157"/>
      <c r="I38" s="157"/>
      <c r="J38" s="157"/>
      <c r="K38" s="157"/>
      <c r="L38" s="157"/>
      <c r="M38" s="157"/>
      <c r="N38" s="157"/>
      <c r="O38" s="157"/>
      <c r="P38" s="157"/>
      <c r="Q38" s="157"/>
      <c r="R38" s="157"/>
      <c r="S38" s="157"/>
      <c r="T38" s="157"/>
      <c r="U38" s="157"/>
      <c r="V38" s="92"/>
    </row>
    <row r="39" spans="1:22" ht="16" x14ac:dyDescent="0.2">
      <c r="A39" s="156" t="s">
        <v>7</v>
      </c>
      <c r="B39" s="157"/>
      <c r="C39" s="157"/>
      <c r="D39" s="157"/>
      <c r="E39" s="157"/>
      <c r="F39" s="157"/>
      <c r="G39" s="157"/>
      <c r="H39" s="157"/>
      <c r="I39" s="157"/>
      <c r="J39" s="157"/>
      <c r="K39" s="157"/>
      <c r="L39" s="157"/>
      <c r="M39" s="157"/>
      <c r="N39" s="157"/>
      <c r="O39" s="157"/>
      <c r="P39" s="157"/>
      <c r="Q39" s="157"/>
      <c r="R39" s="157"/>
      <c r="S39" s="157"/>
      <c r="T39" s="157"/>
      <c r="U39" s="157"/>
      <c r="V39" s="92"/>
    </row>
    <row r="40" spans="1:22" ht="16" x14ac:dyDescent="0.2">
      <c r="A40" s="156" t="s">
        <v>8</v>
      </c>
      <c r="B40" s="157"/>
      <c r="C40" s="157"/>
      <c r="D40" s="157"/>
      <c r="E40" s="157"/>
      <c r="F40" s="157"/>
      <c r="G40" s="157"/>
      <c r="H40" s="157"/>
      <c r="I40" s="157"/>
      <c r="J40" s="157"/>
      <c r="K40" s="157"/>
      <c r="L40" s="157"/>
      <c r="M40" s="157"/>
      <c r="N40" s="157"/>
      <c r="O40" s="157"/>
      <c r="P40" s="157"/>
      <c r="Q40" s="157"/>
      <c r="R40" s="157"/>
      <c r="S40" s="157"/>
      <c r="T40" s="157"/>
      <c r="U40" s="157"/>
      <c r="V40" s="92"/>
    </row>
    <row r="41" spans="1:22" ht="17" thickBot="1" x14ac:dyDescent="0.25">
      <c r="A41" s="133" t="s">
        <v>9</v>
      </c>
      <c r="B41" s="134"/>
      <c r="C41" s="134"/>
      <c r="D41" s="134"/>
      <c r="E41" s="134"/>
      <c r="F41" s="134"/>
      <c r="G41" s="134"/>
      <c r="H41" s="134"/>
      <c r="I41" s="134"/>
      <c r="J41" s="134"/>
      <c r="K41" s="134"/>
      <c r="L41" s="134"/>
      <c r="M41" s="134"/>
      <c r="N41" s="134"/>
      <c r="O41" s="134"/>
      <c r="P41" s="134"/>
      <c r="Q41" s="134"/>
      <c r="R41" s="134"/>
      <c r="S41" s="134"/>
      <c r="T41" s="134"/>
      <c r="U41" s="134"/>
      <c r="V41" s="93"/>
    </row>
  </sheetData>
  <sheetProtection formatCells="0" formatColumns="0" formatRows="0" insertColumns="0" insertRows="0" deleteColumns="0" deleteRows="0"/>
  <sortState xmlns:xlrd2="http://schemas.microsoft.com/office/spreadsheetml/2017/richdata2" ref="Y9:Y17">
    <sortCondition ref="Y9:Y17"/>
  </sortState>
  <mergeCells count="12">
    <mergeCell ref="A41:U41"/>
    <mergeCell ref="H1:V5"/>
    <mergeCell ref="B2:D2"/>
    <mergeCell ref="A6:V6"/>
    <mergeCell ref="A7:F7"/>
    <mergeCell ref="Q7:U7"/>
    <mergeCell ref="G7:P7"/>
    <mergeCell ref="A35:O35"/>
    <mergeCell ref="A37:U37"/>
    <mergeCell ref="A38:U38"/>
    <mergeCell ref="A39:U39"/>
    <mergeCell ref="A40:U40"/>
  </mergeCells>
  <dataValidations count="7">
    <dataValidation type="list" allowBlank="1" showInputMessage="1" showErrorMessage="1" sqref="C9:C34" xr:uid="{F9128321-36BA-416B-AE41-1F5671D77622}">
      <formula1>"Head of Team, Trainer, Coach, Manager, Athlete"</formula1>
    </dataValidation>
    <dataValidation type="list" allowBlank="1" showInputMessage="1" showErrorMessage="1" sqref="Y20 T9:T18 T20:T34" xr:uid="{7E06A92F-4376-4FE9-B8A2-B7EBAB97D837}">
      <formula1>$Y$9:$Y$17</formula1>
    </dataValidation>
    <dataValidation type="list" allowBlank="1" showInputMessage="1" showErrorMessage="1" sqref="S9:S18 S20:S34" xr:uid="{1DC678DB-DC62-49A4-966B-60B57EF2D1A7}">
      <formula1>$AA$9:$AA$12</formula1>
    </dataValidation>
    <dataValidation type="list" allowBlank="1" showInputMessage="1" showErrorMessage="1" sqref="P9:P18 P20:P34" xr:uid="{BD2A2F79-8B5B-4228-8F1D-D0242432F7FD}">
      <formula1>$Z$9:$Z$11</formula1>
    </dataValidation>
    <dataValidation type="list" allowBlank="1" showInputMessage="1" showErrorMessage="1" sqref="G9:G18 G20:G34" xr:uid="{CB9DC60C-59C2-4628-AD8E-7DD6851B1522}">
      <formula1>$AC$9:$AC$16</formula1>
    </dataValidation>
    <dataValidation type="list" allowBlank="1" showInputMessage="1" showErrorMessage="1" sqref="F9:F18 F20:F34" xr:uid="{9FFDE0BD-6787-4859-81CD-E3916AAD99A5}">
      <formula1>$X$9:$X$10</formula1>
    </dataValidation>
    <dataValidation type="list" allowBlank="1" showInputMessage="1" showErrorMessage="1" sqref="R9:R18 R20:R34" xr:uid="{6F6D0195-9F0B-40C9-9CD5-89B25C49BDA7}">
      <formula1>$AB$9:$AB$21</formula1>
    </dataValidation>
  </dataValidations>
  <pageMargins left="0.7" right="0.7" top="0.75" bottom="0.75" header="0.3" footer="0.3"/>
  <pageSetup paperSize="9" scale="32"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786D7-7554-4D9E-AA49-8483E2CB7AD9}">
  <dimension ref="A1:E16"/>
  <sheetViews>
    <sheetView workbookViewId="0">
      <selection activeCell="E4" sqref="C4:E4"/>
    </sheetView>
  </sheetViews>
  <sheetFormatPr baseColWidth="10" defaultColWidth="10.83203125" defaultRowHeight="15" x14ac:dyDescent="0.2"/>
  <cols>
    <col min="1" max="1" width="19.5" customWidth="1"/>
  </cols>
  <sheetData>
    <row r="1" spans="1:5" ht="16" thickBot="1" x14ac:dyDescent="0.25">
      <c r="A1" s="173" t="s">
        <v>35</v>
      </c>
      <c r="B1" s="174"/>
      <c r="C1" s="174"/>
      <c r="D1" s="174"/>
      <c r="E1" s="175"/>
    </row>
    <row r="2" spans="1:5" ht="34.5" customHeight="1" thickBot="1" x14ac:dyDescent="0.25">
      <c r="A2" s="176" t="s">
        <v>56</v>
      </c>
      <c r="B2" s="177"/>
      <c r="C2" s="177"/>
      <c r="D2" s="177"/>
      <c r="E2" s="178"/>
    </row>
    <row r="3" spans="1:5" x14ac:dyDescent="0.2">
      <c r="A3" s="179" t="s">
        <v>36</v>
      </c>
      <c r="B3" s="23" t="s">
        <v>37</v>
      </c>
      <c r="C3" s="181" t="s">
        <v>38</v>
      </c>
      <c r="D3" s="181"/>
      <c r="E3" s="182"/>
    </row>
    <row r="4" spans="1:5" ht="16" thickBot="1" x14ac:dyDescent="0.25">
      <c r="A4" s="180"/>
      <c r="B4" s="24"/>
      <c r="C4" s="25" t="s">
        <v>39</v>
      </c>
      <c r="D4" s="25" t="s">
        <v>31</v>
      </c>
      <c r="E4" s="26" t="s">
        <v>40</v>
      </c>
    </row>
    <row r="5" spans="1:5" x14ac:dyDescent="0.2">
      <c r="A5" s="27" t="s">
        <v>41</v>
      </c>
      <c r="B5" s="183">
        <v>4</v>
      </c>
      <c r="C5" s="28">
        <v>140</v>
      </c>
      <c r="D5" s="29">
        <v>100</v>
      </c>
      <c r="E5" s="30">
        <v>90</v>
      </c>
    </row>
    <row r="6" spans="1:5" ht="16" thickBot="1" x14ac:dyDescent="0.25">
      <c r="A6" s="31" t="s">
        <v>42</v>
      </c>
      <c r="B6" s="184"/>
      <c r="C6" s="32">
        <v>150</v>
      </c>
      <c r="D6" s="32">
        <v>110</v>
      </c>
      <c r="E6" s="33"/>
    </row>
    <row r="7" spans="1:5" x14ac:dyDescent="0.2">
      <c r="A7" s="34" t="s">
        <v>43</v>
      </c>
      <c r="B7" s="185">
        <v>3</v>
      </c>
      <c r="C7" s="187">
        <v>130</v>
      </c>
      <c r="D7" s="187">
        <v>90</v>
      </c>
      <c r="E7" s="189">
        <v>80</v>
      </c>
    </row>
    <row r="8" spans="1:5" x14ac:dyDescent="0.2">
      <c r="A8" s="35" t="s">
        <v>44</v>
      </c>
      <c r="B8" s="185"/>
      <c r="C8" s="187"/>
      <c r="D8" s="187"/>
      <c r="E8" s="189"/>
    </row>
    <row r="9" spans="1:5" ht="16" thickBot="1" x14ac:dyDescent="0.25">
      <c r="A9" s="36" t="s">
        <v>45</v>
      </c>
      <c r="B9" s="186"/>
      <c r="C9" s="188"/>
      <c r="D9" s="188"/>
      <c r="E9" s="190"/>
    </row>
    <row r="10" spans="1:5" x14ac:dyDescent="0.2">
      <c r="A10" s="37" t="s">
        <v>46</v>
      </c>
      <c r="B10" s="191">
        <v>2</v>
      </c>
      <c r="C10" s="187">
        <v>120</v>
      </c>
      <c r="D10" s="187">
        <v>80</v>
      </c>
      <c r="E10" s="189">
        <v>70</v>
      </c>
    </row>
    <row r="11" spans="1:5" ht="16" thickBot="1" x14ac:dyDescent="0.25">
      <c r="A11" s="38" t="s">
        <v>45</v>
      </c>
      <c r="B11" s="192"/>
      <c r="C11" s="188"/>
      <c r="D11" s="188"/>
      <c r="E11" s="190"/>
    </row>
    <row r="12" spans="1:5" ht="16" thickBot="1" x14ac:dyDescent="0.25">
      <c r="A12" s="193" t="s">
        <v>51</v>
      </c>
      <c r="B12" s="194"/>
      <c r="C12" s="194"/>
      <c r="D12" s="194"/>
      <c r="E12" s="195"/>
    </row>
    <row r="13" spans="1:5" ht="36.5" customHeight="1" thickBot="1" x14ac:dyDescent="0.25">
      <c r="A13" s="170" t="s">
        <v>47</v>
      </c>
      <c r="B13" s="171"/>
      <c r="C13" s="171"/>
      <c r="D13" s="171"/>
      <c r="E13" s="172"/>
    </row>
    <row r="14" spans="1:5" x14ac:dyDescent="0.2">
      <c r="A14" s="158" t="s">
        <v>48</v>
      </c>
      <c r="B14" s="159"/>
      <c r="C14" s="159"/>
      <c r="D14" s="160">
        <v>80</v>
      </c>
      <c r="E14" s="161"/>
    </row>
    <row r="15" spans="1:5" x14ac:dyDescent="0.2">
      <c r="A15" s="162" t="s">
        <v>49</v>
      </c>
      <c r="B15" s="163"/>
      <c r="C15" s="163"/>
      <c r="D15" s="164">
        <v>130</v>
      </c>
      <c r="E15" s="165"/>
    </row>
    <row r="16" spans="1:5" ht="16" thickBot="1" x14ac:dyDescent="0.25">
      <c r="A16" s="166" t="s">
        <v>50</v>
      </c>
      <c r="B16" s="167"/>
      <c r="C16" s="167"/>
      <c r="D16" s="168">
        <v>60</v>
      </c>
      <c r="E16" s="169"/>
    </row>
  </sheetData>
  <mergeCells count="21">
    <mergeCell ref="A13:E13"/>
    <mergeCell ref="A1:E1"/>
    <mergeCell ref="A2:E2"/>
    <mergeCell ref="A3:A4"/>
    <mergeCell ref="C3:E3"/>
    <mergeCell ref="B5:B6"/>
    <mergeCell ref="B7:B9"/>
    <mergeCell ref="C7:C9"/>
    <mergeCell ref="D7:D9"/>
    <mergeCell ref="E7:E9"/>
    <mergeCell ref="B10:B11"/>
    <mergeCell ref="C10:C11"/>
    <mergeCell ref="D10:D11"/>
    <mergeCell ref="E10:E11"/>
    <mergeCell ref="A12:E12"/>
    <mergeCell ref="A14:C14"/>
    <mergeCell ref="D14:E14"/>
    <mergeCell ref="A15:C15"/>
    <mergeCell ref="D15:E15"/>
    <mergeCell ref="A16:C16"/>
    <mergeCell ref="D16:E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4EF832-C6BB-4F79-950E-C997EFEB76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APPLICATION FORM</vt:lpstr>
      <vt:lpstr>prices</vt:lpstr>
      <vt:lpstr>'APPLICATION FORM'!Kriteria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Mamoudou BASSOUM</dc:creator>
  <cp:lastModifiedBy>Gabriela Izarikova</cp:lastModifiedBy>
  <dcterms:created xsi:type="dcterms:W3CDTF">2024-03-30T21:06:33Z</dcterms:created>
  <dcterms:modified xsi:type="dcterms:W3CDTF">2025-04-03T08:23:22Z</dcterms:modified>
</cp:coreProperties>
</file>